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wlett-Packard\Downloads\"/>
    </mc:Choice>
  </mc:AlternateContent>
  <bookViews>
    <workbookView xWindow="0" yWindow="0" windowWidth="20490" windowHeight="7005"/>
  </bookViews>
  <sheets>
    <sheet name="F10A_CDM" sheetId="1" r:id="rId1"/>
    <sheet name="AVANCE A SEPTIEMBRE 2025" sheetId="2" state="hidden" r:id="rId2"/>
  </sheets>
  <definedNames>
    <definedName name="BuiltIn_Print_Area">#REF!</definedName>
    <definedName name="cdm">#REF!</definedName>
    <definedName name="derly">#REF!</definedName>
    <definedName name="IMP">#REF!</definedName>
    <definedName name="PANTA1">#REF!</definedName>
    <definedName name="TABLA">#REF!</definedName>
    <definedName name="TEMP">#REF!</definedName>
    <definedName name="XXXX">#REF!</definedName>
  </definedNames>
  <calcPr calcId="162913"/>
</workbook>
</file>

<file path=xl/calcChain.xml><?xml version="1.0" encoding="utf-8"?>
<calcChain xmlns="http://schemas.openxmlformats.org/spreadsheetml/2006/main">
  <c r="E15" i="2" l="1"/>
  <c r="D15" i="2"/>
  <c r="F15" i="2" l="1"/>
</calcChain>
</file>

<file path=xl/comments1.xml><?xml version="1.0" encoding="utf-8"?>
<comments xmlns="http://schemas.openxmlformats.org/spreadsheetml/2006/main">
  <authors>
    <author/>
  </authors>
  <commentList>
    <comment ref="A10" authorId="0" shapeId="0">
      <text>
        <r>
          <rPr>
            <sz val="10"/>
            <color rgb="FF000000"/>
            <rFont val="Arial"/>
            <family val="2"/>
            <scheme val="minor"/>
          </rPr>
          <t>======
ID#AAABD4V9MlA
derly.ladino    (2024-01-10 17:56:54)
Se asigna el numero contemplado en la tabla de hallazgos</t>
        </r>
      </text>
    </comment>
    <comment ref="B10" authorId="0" shapeId="0">
      <text>
        <r>
          <rPr>
            <sz val="10"/>
            <color rgb="FF000000"/>
            <rFont val="Arial"/>
            <family val="2"/>
            <scheme val="minor"/>
          </rPr>
          <t>======
ID#AAABD4V9Mk8
derly.ladino    (2024-01-10 17:56:54)
Realice un breve resumen de la observación realizada por el ente de control fiscal.</t>
        </r>
      </text>
    </comment>
    <comment ref="C10" authorId="0" shapeId="0">
      <text>
        <r>
          <rPr>
            <sz val="10"/>
            <color rgb="FF000000"/>
            <rFont val="Arial"/>
            <family val="2"/>
            <scheme val="minor"/>
          </rPr>
          <t>======
ID#AAABD4V9MlY
cesar.cruz    (2024-01-10 17:56:54)
Es el motivo generador del hallazgo</t>
        </r>
      </text>
    </comment>
    <comment ref="D10" authorId="0" shapeId="0">
      <text>
        <r>
          <rPr>
            <sz val="10"/>
            <color rgb="FF000000"/>
            <rFont val="Arial"/>
            <family val="2"/>
            <scheme val="minor"/>
          </rPr>
          <t>======
ID#AAABD4V9MlU
derly.ladino    (2024-01-10 17:56:54)
Es la medida que propone adoptar el sujeto auditado con el fin de eliminar la causa o causas que dieron origen al hallazgo. Se formulará acciones para todos los hallazgos administrativos, incluidos aquellos con alcance disciplinario, fiscal y penal.
Si requiere varias acciones correctivas, se deben describir de manera individual repitiendo las celdas anteriores en la siguiente fila</t>
        </r>
      </text>
    </comment>
    <comment ref="E10" authorId="0" shapeId="0">
      <text>
        <r>
          <rPr>
            <sz val="10"/>
            <color rgb="FF000000"/>
            <rFont val="Arial"/>
            <family val="2"/>
            <scheme val="minor"/>
          </rPr>
          <t>======
ID#AAABD4V9MlI
derly.ladino    (2024-01-10 17:56:54)
Resultado cuantitativo, concreto, realizable y verificable, de la acción correctiva que se espera alcanzar en el tiempo definido.
Si requiere varias metas para cumplir la acción correctiva, se deben describir de manera individual repitiendo las celdas anteriores en la siguiente fila</t>
        </r>
      </text>
    </comment>
    <comment ref="F10" authorId="0" shapeId="0">
      <text>
        <r>
          <rPr>
            <sz val="10"/>
            <color rgb="FF000000"/>
            <rFont val="Arial"/>
            <family val="2"/>
            <scheme val="minor"/>
          </rPr>
          <t>======
ID#AAABD4V9MlQ
cesar.cruz    (2024-01-10 17:56:54)
Registre de manera breve la unidad de medida de la actividad. Por ejemplo (Informes, capacitaciones, resoluciones, visitas de obra, entre otros)</t>
        </r>
      </text>
    </comment>
    <comment ref="G10" authorId="0" shapeId="0">
      <text>
        <r>
          <rPr>
            <sz val="10"/>
            <color rgb="FF000000"/>
            <rFont val="Arial"/>
            <family val="2"/>
            <scheme val="minor"/>
          </rPr>
          <t>======
ID#AAABD4t7rCU
cesar.cruz    (2024-01-10 17:56:54)
Registre en numero, la cantidad, volumen o tamaño de actividad, de acuerdo a lo descrito en la columna Meta / Unidad de Medida.</t>
        </r>
      </text>
    </comment>
    <comment ref="H10" authorId="0" shapeId="0">
      <text>
        <r>
          <rPr>
            <sz val="10"/>
            <color rgb="FF000000"/>
            <rFont val="Arial"/>
            <family val="2"/>
            <scheme val="minor"/>
          </rPr>
          <t>======
ID#AAABD4V9MlE
derly.ladino    (2024-01-10 17:56:54)
Se consigna la fecha programada para la iniciación de cada paso o meta</t>
        </r>
      </text>
    </comment>
    <comment ref="I10" authorId="0" shapeId="0">
      <text>
        <r>
          <rPr>
            <sz val="10"/>
            <color rgb="FF000000"/>
            <rFont val="Arial"/>
            <family val="2"/>
            <scheme val="minor"/>
          </rPr>
          <t>======
ID#AAABD4V9MlM
derly.ladino    (2024-01-10 17:56:54)
Eestablece el plazo o  y finalización de cada una de las metas</t>
        </r>
      </text>
    </comment>
    <comment ref="J10" authorId="0" shapeId="0">
      <text>
        <r>
          <rPr>
            <sz val="10"/>
            <color rgb="FF000000"/>
            <rFont val="Arial"/>
            <family val="2"/>
            <scheme val="minor"/>
          </rPr>
          <t>======
ID#AAABD4V9Mlc
cesar.cruz    (2024-01-10 17:56:54)
Dependencia de la entidad vigilada dentro de las cuales se deben lograr los resultados previstos</t>
        </r>
      </text>
    </comment>
  </commentList>
</comments>
</file>

<file path=xl/sharedStrings.xml><?xml version="1.0" encoding="utf-8"?>
<sst xmlns="http://schemas.openxmlformats.org/spreadsheetml/2006/main" count="271" uniqueCount="221">
  <si>
    <t>CONTRALORÍA DEPARTAMENTAL DEL META</t>
  </si>
  <si>
    <t>FORMATO F10A_CDM</t>
  </si>
  <si>
    <t>PLAN DE MEJORAMIENTO</t>
  </si>
  <si>
    <t>1. Entidad:</t>
  </si>
  <si>
    <t>Universidad de los Llanos</t>
  </si>
  <si>
    <t>3. Vigencia de la Auditoria: 2022</t>
  </si>
  <si>
    <t>4. Fecha de suscripción: 16/01/2024</t>
  </si>
  <si>
    <t>N° del Hallazgo</t>
  </si>
  <si>
    <t>Descripción del hallazgo</t>
  </si>
  <si>
    <t>Causa del Hallazgo</t>
  </si>
  <si>
    <t>Acción Correctiva</t>
  </si>
  <si>
    <t>Metas / Descripción</t>
  </si>
  <si>
    <t>Metas / Unidad de Medida</t>
  </si>
  <si>
    <t>Metas / Cantidad Unidad de Medida</t>
  </si>
  <si>
    <t>Fecha Iniciación Metas</t>
  </si>
  <si>
    <t xml:space="preserve">Fecha Terminación Metas </t>
  </si>
  <si>
    <t>Area Responsable</t>
  </si>
  <si>
    <t>Falta de instrumentos de evaluación para medir el impacto de los proyectos: La universidad de los Llanos no dispone de instrumentos de evaluación para medir el impacto de la inversión en los proyectos de investigación, ni el impacto de las líneas de investigación por facultad. Si bien es cierto, que la Universidad de los Llanos a través de la R.S. No 007 de 2022 aprobó el plan de acción institucional, y en este se define una cantidad esperada no se logra determinar asociación de metas de resultado y producto.</t>
  </si>
  <si>
    <t>El formato de seguimiento contempla solamente la medición de las metas asociadas al proyecto.</t>
  </si>
  <si>
    <t xml:space="preserve">Modificar el instrumento para la formulación y seguimiento de los proyectos de inversión de la Universidad, de tal manera que se incluyan formulación de indicadores de resultado y medición del impacto respectivamente. </t>
  </si>
  <si>
    <t xml:space="preserve">Tres instrumentos modificados </t>
  </si>
  <si>
    <t xml:space="preserve">Instrumentos modificados </t>
  </si>
  <si>
    <t>3.00</t>
  </si>
  <si>
    <t>Incumplimiento al cronograma establecido en los proyectos VIAC 03 0511 2021, FCS 02 1211 2021, plan 07 2810 2020, SIST 01 0911 2021:  Se evidencia varios proyectos de inversión articulados en un solo contrato, tal es el caso del contrato 733 de 2022, cuyo objeto es Adquisición e instalación de equipos tecnológicos para el desarrollo de los proyectos  y equipos para el mejoramiento de las porterías de acceso peatonal y vehicular de los campus Barcelona y San Antonio, en donde el proyecto ha sido actualizado en virtud del articulo 5 de la R.S. No 052 de 2021 en donde autoriza al señor Rector para realizar los trámites de actualización a los proyectos en que se requiera año a año de una meta valorada en uno (1) para el final del proyecto.  Si bien es cierto que cada proyecto cuenta con su perfil así como el desarrollo del proceso de direccionamientoa estratégico solo evidencia incumplimiento al cronograma establecido en el proyecto, hecho que impide analizar el impacto del mismo en virtud del A.S No 004 de 2017, solo se analizaría el desarrollo del objeto contractual.</t>
  </si>
  <si>
    <t>Desconocimiento de los cronogramas de los proyectos de inversión</t>
  </si>
  <si>
    <t>Capacitación a proponentes, responsables y demás personal involucrado en la ejecución de los proyectos de inversión</t>
  </si>
  <si>
    <t>Brindar capacitación al personal involucrado en la ejecución de los proyectos de inversión</t>
  </si>
  <si>
    <t>Capacitaciones realizadas</t>
  </si>
  <si>
    <t>Deficiencias en la planeación y ejecución del contrato de Consultoría No 1228 de 2022. La Universidad de los Llanos, suscribió el contratoa de consultoría No 1228 de 2022, cuyo objeto es "Estudios técnicos y diseños del urbanismo del campus Barcelona de la Universidad de los Llanos, ficha BPUNI PLAN 02 2507 2022.", el cual según informe del supervisor del 09 de mayo de 2023, se indica que el contrato cuenta con un avance financiero del 30% (169.461.917), correspondiente al primer pago parcial No 1618 del 16 de marzo de 2023 y comprobante de egreso No 79746 del 17 de marzo de 2023. Sin embargo, se evidencia que el contrato se encuentra suspendido según acta de ampliación No 2 de la suspensión No 1 del 30 de agosto de 2023, con posible fecha de reinicio el 30 de octubre de 2023. Lo anterior a que la Universidad de los LLanos no tuvo en cuenta en los estudios previos, que el permiso ambiental de vertimiento de agua residual doméstica fue expedido en el año 2018 con una vigencia de 5 años, es decir hasta mayo de 2023, por lo que a la fecha está en trámite de renovación.</t>
  </si>
  <si>
    <t>En el momento de contratación de la consultoria, se encontraba vigente el permiso de vertimiento de agua residual doméstica, y en la ejecucion del contato se hizo el trámite oportuno para la renovación del mismo ante Cormacarena.Para la solicitud del concepto técnico de altura ante la Fuerza Aérea Colombiana, es necesario adjuntar los planos de los diseños arquitetónicos de la obra que se va a ejecutar, por tanto los planos hacen parte de los entregables de la consultoría contratada.</t>
  </si>
  <si>
    <t>Realizar los trámites, en los términos indicados en la resolución, para mantener vigentes los permisos de captación y de vertimiento de agua residual domestica,  ante la entidad Cormacarena.</t>
  </si>
  <si>
    <t>1.Permiso de vertimiento de agua residual doméstica.
2. Certificado de altura.</t>
  </si>
  <si>
    <t>Deficiencias en la ejecución y seguimiento del contrato de Consultoría No 2420 de 2020. La Universidad de los Llanos suscribió el contrato de consultoría No 2420 de 2020, cuyo objeto es "Consultoría para los estudios y diseños edificio de aulas y auditorio en la sede San Antonio de la Universidad de los Llanos" con el Consorcio Diseños San Antonio, el cual según informe del supervisor No 25 del 01/09/2023, cuenta con un avance financiero del 60% ($162.571.013), correspondiente a dos pagos parciales en los meses de mayo y diciembre de 2021. Sin embargo, se evidencia que el contrato se encuentra suspendido según acta de ampliación No 12 a la suspensión No 3 del 01/09/2023, con posible fecha de reinicio el 30/10/2023. "....... al presentar los diseños realizados por Consorcio Diseños San Antonio ante la Curaduría primera no ha sido aprobado para la obtención de la licencia de construcción". De otra parte no se vislumbra acompañamiento oportuno por parte del supervisor para agilizar las actividades correspondientes, y evitar la devolución de los diseños presentados ante la entidad competente para la aprobación y posteriormente, dar paso a la ampliación de la capacidad instalada del Campus San Antonio, circunstancia que afecta la comunidad estudiantil.</t>
  </si>
  <si>
    <t xml:space="preserve">Desde la asignación de funciones la supervisón ha realizado el seguimiento y acompañamiento oportuno a las actividades que ha ejecutado el contratista y las concedidas por poder, para realizar el trámite de solicitud de licenciamiento ante la Curaduría Urbana Primera y ante el Banco de Proyectos de la Secretaría de Planeacion Departamental, para la asignación de los recursos para la ejecución del proyecto. La Curaduría no ha rechazado el proyecto, tan solo ha realizado observaciones técnicas a los diseños presentados, que son normales dentro de este tipo de trámites, observaciones que han sido atendidas por el contratista con el seguimiento y acompañamiento de la supervisión. Igualmente, la supervisión ha adelantado mesas de trabajo con los profesionales del Banco de proyectos de la Secretaría de Planeación Departamental, con el fin de obtener el concepto de viabilidad técnica para la asignación de recursos para la ejecución del proyecto.
</t>
  </si>
  <si>
    <t xml:space="preserve">Seguir realizando el seguimiento y acompañamiento oportuno para que el cumplimiento del objeto contratual, para la obtención de la licencia de construcción y la viabilidad técnica para asignación de recursos de regalías. </t>
  </si>
  <si>
    <t>Adjuntar los documentos de vibilidad técnica del proyecto entregado por la Gobernación del Meta, correspondiente a la aprobación del proyecto y asignación de recursos.
Obtener la licencia de construcción del proyecto.</t>
  </si>
  <si>
    <t xml:space="preserve">1. Concepto de Viabilidad Técnica del proyecto.
2. Decreto por medio del cual se prioriza y se aprueba el proyecto de inversión.
3. Licencia de Construcción. </t>
  </si>
  <si>
    <t>Deficiencias en la calidad y seguimiento de algunos ítems del contrato de obra pública No 2526 de 2021. La Universidad de los Llanos, suscribió el contrato de obra No 2526 de 2021, cuyo objeto es "Mejoramiento de la infraestructura física del Campus de la Universidad de los Llanos, según ficha BPUNI plan 082311 2020" con el Consorcio Unillanos III, por valor de $1.376.306.340, el cual cuenta con un avance financiero del 66.46% que equivale a ($914.408.918 M/CTE).... y un avance de obra general aproximado del 95% según informe técnico No 1708.IV-2023. Sin embargo, se evidencia que el contrato se encuentra suspendido según acta de ampliación No 8 a la suspensión No 2 del 12/09/2023, con posible fecha de reinicio el 12/10/2023. Lo anterior, en consecuencia a deficiencias para desarrollar el ítem 10.9 "Diseño, suministro. instalación y construcción, red contra incendio, auditorio, (sistema de protección, de detección, incluye tanques. Equipos y puesta en marcha). No se vislumbra acompañamiento oportuno por parte del supervisor para agilizar las actividades correspondiente, y mitigar los riesgos de posibles fallas que retrasen la culminación o finalización del contrato de obra.</t>
  </si>
  <si>
    <t>Desde la asignación de funciones la supervisón ha realizado el seguimiento y control a las actividades que ha ejecutado el contratista, solicitando los certificados de calidad de los materiales a emplear, en este caso a la pintura tipo Coraza, en busca de hacer cumplir las especificaciones técnicas de esta actividad.  La suspensión del contrato, se generó con el fin de realizar una revisión técnica y jurídica del ítem 10.9, que permitó ajustar las caracteristicas técnicas del equipo de la red contra incendios, según los diseños elaborados por el contratista y aprobados por la supervisión. Esto permitió la ejecución de la actividad correspondiente.</t>
  </si>
  <si>
    <t>Seguir realizando el seguimiento y control para dar cumplimiento  a las especificaciones técnicas de cada una de las actividades que hacen parte del objeto contractual, en cumplimineto de la resolución rectoral N°1092 de 2021.</t>
  </si>
  <si>
    <t>Recibo final y liquidación del contrato.</t>
  </si>
  <si>
    <t xml:space="preserve">1. Acta de recibo final.
2. Acta de liquidación.
</t>
  </si>
  <si>
    <t>A pesar que la universidad verifico la competencia de los operarios y la entrega de los EPPS, estos no hicieron uso adecuado de los elementos de protección personal</t>
  </si>
  <si>
    <t xml:space="preserve">-Acta de verificación de competencia del trabajador para la actividad a realizar y acta de capacitaciones en el uso, manejo y cuidado de los elementos de protección personal, informes y registros fotográficos.
</t>
  </si>
  <si>
    <t>Deficiencias en la planeación del contrato de obra pública No 868 de 2022. La Universidad de los Llanos, suscribió el contrato de obra pública No 868 de 2022, cuyo objeto es "Mejoramiento de la infraestructura física de los edificios académico - administrativos y laboratorio de simulación y desarrollo de habilidades farmacéuticas, ficha BPUNI plan 13 0911 2021 y ficha BPUNI FCS 02 1211 2021", donde según la acta ampliación de suspensión No 2: suscrita el 14/08/2023. con un plazo de 14 días, fecha de reinicio el 30/08/2023, deja en evidencia que el contrato se encuentra en ejecución, con un avance de obra general aproximado del 90%. Falta de plaeación en los estudios de conveniencia y oportunidad, relacionados con los diseños eléctricos y mecánicos para el "laboratorio de habilidade farmacéuticas del campus San Antonio. Así mismo, el edificio de Ciencias Básicas del campus Barcelona, no se incluyeron actividades en los estudios iniciales y realizaron modificaciones a las actividades, las cuales fueron solictadas por el supervisor del contrato.</t>
  </si>
  <si>
    <t>En la planeación del proyecto, se estableció en el presupuesto de obra el ítem 10.10 DISEÑO, INGENIERÍA Y VALIDACIÓN DEL SISTEMA DE ACONDICIONAMIENTO DE AIRE Y DISEÑO DEL SISTEMA ELÉCTRICO DEL LABORATORIO DE HABILIDADES FARMACÉUTICAS. INCLUYE MEMORIAS DE CÁLCULOS, PLANOS DE DUCTERIAS, PLANO CON UBICACIÓN DE UMAS Y FILTROS, PLANO DE SISTEMA ELÉCTRICO, PLANO DE ILUMINACIÓN Y TOMAS, TABLERO ELÉCTRICO Y CONTROLES DE MANDO, CUADRO DE CARGAS, PRESUPUESTO, MEMORIAS DE CANTIDADES Y ESPECIFICACIONES TÉCNICAS, por medio del cual el contratista debe realizar los diseños del sistema de acondicionamiento de aire y el diseño del sistema eléctrico para el Laboratorio, de acuerdo con el estudio del mercado realizado.Todos los proyectos de mejoramiento, en su etapa de ejecución pueden presentar modificaciones por mayores o menores cantidades como tambien por necesidad de incluir actividades no previstas que estan enmarcadas dentro de la ley de contratación vigente.</t>
  </si>
  <si>
    <t>Deficiencias en la planeación para la modalidad de selección en el contrato No 1154 de 2022, firmado con Artilab S.A. cuyo objeto es Adquisición de reactivos, materia prima, materiales e insumos para los laboratorios de la Universidad. En dicho estudio previo la Universidad de los Llanos discrimina dos grupos (Grupo 1 y Grupo 2), en donde el estudio de mercado del grupo 1 presenta un valor de $89.288.329 y el segundo por $52.093.302, para un total de $141.381.631, en donde dichos elementos surgen del proyecto No BPUNI VIAC 03 511 2021 par el desarrollo de la investigación tecnología e innovación para la generación de una productividad científica con visibilidad e impacto en la Universidad. En el numeral 4.1 de los estudios previso señala que la modalidad de selección es contratación directa, según el numeral 24 artículo 2 del manual de contratación.</t>
  </si>
  <si>
    <t>Desconocimiento del procedimiento de contratación directa</t>
  </si>
  <si>
    <t>Capacitación a responsables y demás personal involucrado en la ejecución de la contratación directa</t>
  </si>
  <si>
    <t>Brindar capacitación al personal involucrado en la ejecución de  procesos contractuales</t>
  </si>
  <si>
    <t xml:space="preserve">Riesgos en la pérdida de recursos ocasionados por tormentas eléctricas: En la revisión de los elementos adquiridos en el contrato No 733 de 2022 se evidencia sesenta y siete (67) elementos valorados en $67.576.000 afectados por las tormentas ocasionadas, en donde la Universidad de los Llanos notifica a la Previsora SA, los daños ocasionados en virtud de las descargas eléctricas en la sede Barcelona, con el fin de realizar el correspondiente trámite ante la Aseguradora. </t>
  </si>
  <si>
    <t>1. No existe procedimiento aprobado por el Sistemas Integrado de Gestión (SIG) para el trámite de los distintos siniestros, novedades, modificaciones y amparos ante la respectiva aseguradora contratada por la Universidad.</t>
  </si>
  <si>
    <t>1.1 Elaborar un procedimiento que permita el trámite de los distintos siniestros, novedades, modificaciones y amparos ante la respectiva aseguradora contratada por la Universidad, que incluya los tiempos y responsables respectivos.</t>
  </si>
  <si>
    <t xml:space="preserve">1. Implementar el procedimiento elaborado y aprobado por la Universidad. </t>
  </si>
  <si>
    <t>Procedimiento</t>
  </si>
  <si>
    <t>1.2 Gestionar ante la aseguradora para agilizar el trámite de reposición de los bienes que fueron afectados con la tormenta eléctrica correspondientes al Contrato No 733 de 2022.</t>
  </si>
  <si>
    <t>2. Obtener respuesta de la reclamación presentada a la aseguradora sobre los bienes que fueron afectados por tormenta electrica adquiridos mediante Contrato No 733 de 2022.</t>
  </si>
  <si>
    <t>Respuesta por parte de la Aseguradora</t>
  </si>
  <si>
    <t xml:space="preserve">Falta de funcionalidad en elemento adquirido en el contrato No 733 de 2022. Proyecto PLAN 07 28192020: Se evidencia que el KIOKO ZTECO Speed Fce, están ubicados en dos entradas de dicha sede, pero sin entrar en funcionamiento. Es un dispositivo de control de acceso de nueva generación que incorpora múltiples métodos de identificación biométrica.  A la fecha no se encuentra al servicio de la comunidad estudiantil.
</t>
  </si>
  <si>
    <t>1. A la fecha los dos equipos KIOSCO ZKTECO SpeedFace han sido habilitados para llevar un control epidemiológico de los funcionarios administrativos de planta que tuvieron COVID-19.</t>
  </si>
  <si>
    <t>1.1 Habilitar el uso de los KIOSCO ZKTECO SpeedFace para todos los funcionarios administrativos de planta de la Universidad.</t>
  </si>
  <si>
    <t>1. Implementar el uso de los KIOSCO ZKTECO SpeedFace para el registro de ingreso y salida de todos los funcionarios administrativos de planta de la Universidad que ingresan por las porterías en donde se encuentran instalados los equipos.</t>
  </si>
  <si>
    <t>Porcentaje de funcionarios de planta habilitados en el Sistema ZKTECO.</t>
  </si>
  <si>
    <t>7. Nombre Representante Legal:  Charles Robin Arosa</t>
  </si>
  <si>
    <t xml:space="preserve">Cargo: Rector </t>
  </si>
  <si>
    <t>Firma</t>
  </si>
  <si>
    <t>Identificación:  86.041.336</t>
  </si>
  <si>
    <t>2. Modalidad de Auditoría: Auditoría de Cumplimiento a la Universidad de los Llanos contratación vigencia 2022</t>
  </si>
  <si>
    <t xml:space="preserve">El formato F22A_CDM Informes no presenta todos los anexos exigidos en el Art. 24º de la Resolución 177 de 2021. No se encuentra adjunto el “Plan Indicativo: Plan de acción y Ejecución estampilla Unillanos”.
</t>
  </si>
  <si>
    <t xml:space="preserve">Durante las vigencias 2019 al 2021, la Universidad cargó el anexo  respectivo en formato excel, el cual se solicitó el ajuste del anexo a pdf, tal como se informó en el ticket a la CDM, del cual recibimos respuesta mediante correo electrónico recibido el 5/09/22,  indicando que es autonomía de la Universidad presentar los anexos requeridos en los formatos establecidos por la Universidad, teniendo en cuenta que no existe un Plan indicativo en la Universidad de los Llanos.
 </t>
  </si>
  <si>
    <t>Seguir diligenciando el formato F22A con los siguientes anexos: Plan de Acción Institucional de la vigencia respectiva, el informe de gestión institucional de la vigencia y el informe de ejecución de la Estampilla Unillanos en formato .pdf</t>
  </si>
  <si>
    <t>Diligenciar el formato F22A con los anexos respectivos</t>
  </si>
  <si>
    <t>Formato dilgenciado y anexos</t>
  </si>
  <si>
    <t>La presentación de la información de los contratos Nº 222 – Nº 733 – Nº 868 (tomados en la muestra), presenta diferencia entre los formatos F26A_CDM y F05A_CDM y SIA Observa</t>
  </si>
  <si>
    <t xml:space="preserve">La diferencia presentada en los contratos tomados como muestra en la plataforma y formatos, se debe a que estos cuentan con más de una fuente de financiación. Dichos contratos, se han cargado por el valor total del contrato lo que se genera que en muchas ocasiones no coincida la información entre el F26_ cdm presentado por la vicerrectoría y el F05 presentado por la oficina de presupuesto, ya que este último formato toma el valor de la estampilla únicamente. </t>
  </si>
  <si>
    <t xml:space="preserve">Elevar consulta a la Contraloría mediante el aplicativo SIA OBSERVA, sobre la pertinencia de cargar únicamente la información correspondiente a Estampilla en la Plataforma SIA OBSERVA con el propósito de obtener la trazabilidad en la información que se debe rendir en el aplicativo.  </t>
  </si>
  <si>
    <t xml:space="preserve">Consultar mediante el aplicativo la pertinencia de cargar la información únicamente de recursos de estampilla </t>
  </si>
  <si>
    <t xml:space="preserve">CONSULTA </t>
  </si>
  <si>
    <t>La entidad no rindió 2 contratos en la plataforma de SIA Observa dentro de los términos establecidos (Art.18º -Res.177/2021).</t>
  </si>
  <si>
    <t xml:space="preserve">Actualmente, no se cuenta con un instrumento que permita la identificación adecuada de los contratos tramitados desde la Vicerrectoría de Recursos por concepto de estampilla, lo que ocasiona que se presenten errores al momento de rendir oportunamente los contratos. </t>
  </si>
  <si>
    <t xml:space="preserve">ARCHIVO </t>
  </si>
  <si>
    <t>Auditoria de Cumplimiento
Proceso Contractual
Vigencia  2022
HA1</t>
  </si>
  <si>
    <t>Auditoria de Cumplimiento
Proceso Contractual
Vigencia  2022
HA2</t>
  </si>
  <si>
    <t>Auditoria de Cumplimiento
Proceso Contractual
Vigencia  2022
HAD3</t>
  </si>
  <si>
    <t>Auditoria de Cumplimiento
Proceso Contractual
Vigencia  2022
HAD4</t>
  </si>
  <si>
    <t>Auditoria de Cumplimiento
Proceso Contractual
Vigencia  2022
HADF5</t>
  </si>
  <si>
    <t>Auditoria de Cumplimiento
Proceso Contractual
Vigencia  2022
HA6</t>
  </si>
  <si>
    <t>Auditoria de Cumplimiento
Proceso Contractual
Vigencia  2022
HA7</t>
  </si>
  <si>
    <t>Auditoria de Cumplimiento
Proceso Contractual
Vigencia  2022
HAD8</t>
  </si>
  <si>
    <t>Auditoria de Cumplimiento
Proceso Contractual
Vigencia  2022
HA9</t>
  </si>
  <si>
    <t>Auditoria de Cumplimiento
Proceso Contractual
Vigencia  2022
HADF10</t>
  </si>
  <si>
    <t>Auditoria Especial Revisión de la Cuenta Vigencia 2022 
HA2</t>
  </si>
  <si>
    <t>Auditoria Especial Revisión de la Cuenta Vigencia 2022 
HA3</t>
  </si>
  <si>
    <t>Auditoria Especial Revisión de la Cuenta Vigencia 2022 
HA1</t>
  </si>
  <si>
    <t>Adjuntar los documentos respectivos para los contratos de consultoria para realizar trámites correspondientes a procesos de licenciamiento, en el termino definido de ejecución del contrato.</t>
  </si>
  <si>
    <t xml:space="preserve">Implementación de un excel con la información de identificación de rubros. </t>
  </si>
  <si>
    <t xml:space="preserve">Implementar un documento excel que contenga la información del contrato,  una columna de identificación del rubro presupuestal con el fin de asegurar que toda la información se cargue en la plataforma.  </t>
  </si>
  <si>
    <t xml:space="preserve">HA1
Revisión Especial Cuenta Vigencia 2023 </t>
  </si>
  <si>
    <t>Hallazgo N° 1 De acuerdo con la información del formato F03b_ cuentas bancarias estampilla prounillanos y la información del chip de la CGN (notas estados financieros) se presenta una diferencia en la cuenta 854000015 por valor de $492.195 al 31 de
diciembre de 2023</t>
  </si>
  <si>
    <t>La universidad de los Llanos reconoce que efectivamente se presentó una diferencia, la cual ya fue subsanada posterior a la rendición de este formato; Por lo tanto se confirma la observación para el informe definitivo de revisión de la cuenta.</t>
  </si>
  <si>
    <t>1. Establecer un procedimiento de cierre Tesoral adoptado  y socializado mediante el sistema de Gestión de la Calidad, en el que se establezca el respectivo cierre bancario  a corte de cada vigencia fiscal</t>
  </si>
  <si>
    <t>Procedimiento de cierre Tesoral adoptado  y socializado</t>
  </si>
  <si>
    <t>Procedimiento de cierre Tesoral adoptado en el SIG</t>
  </si>
  <si>
    <t>Hallazgo N° 1 De acuerdo con la información del formato f03b_ cuentas bancarias estampilla prounillanos y la información del chip de la CGN (notas estados financieros) se presenta una diferencia en la cuenta 854000015 por valor de $492.195 al 31 de
diciembre de 2023</t>
  </si>
  <si>
    <t>2. General el reporte del libro auxiliar con el fin de conciliar la información contable y tesoral para reportar en el formato F03b_ cuentas bancarias estampilla prounillanos en enero 2025</t>
  </si>
  <si>
    <t>Reporte del libro auxiliar con el fin de conciliar la información contable y tesoral</t>
  </si>
  <si>
    <t xml:space="preserve">Libro auxiliar conciliado y reportado a Planeación formato f03b_ cuentas bancarias estampilla prounillanos. </t>
  </si>
  <si>
    <t>HA2
Revisión Especial Cuenta Vigencia 2023</t>
  </si>
  <si>
    <t>Hallazgo N° 2 No hay coherencia en el formato 26a_cam y el formato fosa_cam referente al valor del contrato 650, se evidencia  diferencia por valor de $27.385.000 esto debido a que no reportan en el formato f05a la adición del contrato.</t>
  </si>
  <si>
    <t>La universidad de los Llanos reconoce que efectivamente se presentó un error involuntario en la digitación del número del contrato: Por lo tanto se confirma la observación para el informe definitivo de revisión de la cuenta.</t>
  </si>
  <si>
    <t xml:space="preserve">1. Socializar semestralmente el formato F5 a todas las dependencias (División de servicios Administrativos, Vicerrectoria de Recursos, Vicerrectoría Académica, Oficina Asesora Jurídica, Curriculum y Planeación) con el fin de Unificar el criterio de diligenciamiento. </t>
  </si>
  <si>
    <t>Socializar semestralmente el formato F5 a todas las dependencias (División de servicios Administrativos, Vicerrectoria de Recursos, Vicerrectoría Académica, Oficina Asesora Jurídica, Curriculum y Planeación)</t>
  </si>
  <si>
    <t>Dos socializaciones del  Formato F5 a todas las dependencias</t>
  </si>
  <si>
    <t>2. Remitir desde al área Financiera por correo electrónico los Registros presupuestales por concepto de estampilla al cierre mensual a cada una de las depedencias responsables (División de servicios Administrativos, Vicerrectoria de Recursos, Vicerrectoría Académica, Oficina Asesora Jurídica  y Planeación)</t>
  </si>
  <si>
    <t xml:space="preserve">Remisión mensual de Registros presupuestales </t>
  </si>
  <si>
    <t xml:space="preserve">3, Cada una de las áreas debe realizar la revisión del Formato F05 frente al F26  y genera la observación en caso de presentarse inconsistencia en la información registrada y remitir a Financiera respuesta para lo pertinente. </t>
  </si>
  <si>
    <t>Revisión Semestral del Formato F05 frente al F26  y genera la observación en caso de presentarse inconsistencia</t>
  </si>
  <si>
    <t xml:space="preserve">Revisión semestral y remisión del formato F05 a Financiera </t>
  </si>
  <si>
    <t>4. Financiera consolida la información semestral y revisa que no existan registros sin validación.</t>
  </si>
  <si>
    <t xml:space="preserve">Formato F05 consolidado Semestralmente y remitido desde Financiera a Planeación </t>
  </si>
  <si>
    <t xml:space="preserve">Formato F05 consolidado y remitido desde Financiera a Planeación </t>
  </si>
  <si>
    <t>HA3
Revisión Especial Cuenta Vigencia 2023</t>
  </si>
  <si>
    <t>Hallazgo N° 3 No hay coherencia entre los formatos 26a_cdm con el reporte Sia Observa en relación con el objeto del contrato N° 47</t>
  </si>
  <si>
    <t xml:space="preserve">1. Realizar verificación mensual del objeto del contrato especial de hora catedra registrados en el  formato F26 contra el reporte que genera el Sistema SIA OBSERVA cuando se presenten contratos a rendir. </t>
  </si>
  <si>
    <t>Certificación  cuatrimestral de la verificación del objeto del contrato especial de hora catedra registrados en el  formato F26</t>
  </si>
  <si>
    <t xml:space="preserve">HA1-F1
Actuación Especial de Fiscalización  Vigencia 2020- 2023 </t>
  </si>
  <si>
    <t>Procedimiento documentado y socializado a las instancias pertinentes</t>
  </si>
  <si>
    <t xml:space="preserve">Procedimiento Socializado </t>
  </si>
  <si>
    <t>2. Hacer efectiva la póliza de garantías suscrita por el docente por el otorgamiento de la comisión de estudio.</t>
  </si>
  <si>
    <t xml:space="preserve">Requerimiento a la aseguradora suministrando los insumos aportados por el suspervisor con el fin de hacer efectiva la póliza de garantia, </t>
  </si>
  <si>
    <t xml:space="preserve">Oficio remitido a la aseguradora </t>
  </si>
  <si>
    <t>3.  En el evento de no lograr hacer efectiva la póliza, la Universidad invitará al docente a celebrar acuerdo de pago.</t>
  </si>
  <si>
    <t xml:space="preserve">Invitación al docente para concertar acuerdo de pago </t>
  </si>
  <si>
    <t xml:space="preserve">Invitación por oficio </t>
  </si>
  <si>
    <t>4.  De no llegar a un acuerdo de pago con el docente comisionado, se constituirá acto administrativo para reclamar por via judicial</t>
  </si>
  <si>
    <t xml:space="preserve">Acto Administrativo para reclamar vía judicial </t>
  </si>
  <si>
    <t xml:space="preserve">HA2-F2
Actuación Especial de Fiscalización  Vigencia 2020- 2023 </t>
  </si>
  <si>
    <t xml:space="preserve">  Acto Administrativo que contenga una obligaciòn clara, expresa y exigible, para reclamar por via judicial</t>
  </si>
  <si>
    <t xml:space="preserve"> Acto Administrativo que contenga una obligaciòn clara, expresa y exigible, para reclamar por via judicial</t>
  </si>
  <si>
    <r>
      <t xml:space="preserve">1. Actualizar el procedimiento PD-DOC-07 PROCEDIMIENTO PARA OTORGAMIENTO Y SEGUIMIENTO A COMISIONES DE ESTUDIO con relación al Acuerdo 009 de 2024 </t>
    </r>
    <r>
      <rPr>
        <i/>
        <sz val="11"/>
        <rFont val="Calibri"/>
        <family val="2"/>
      </rPr>
      <t>"por medio del Por el cual se establecen requisitos y procedimiento para otorgar comisión de estudios y apoyo económico para Profesores de carrera de la Universidad de los Llanos"</t>
    </r>
  </si>
  <si>
    <r>
      <rPr>
        <b/>
        <sz val="11"/>
        <rFont val="Calibri"/>
        <family val="2"/>
      </rPr>
      <t xml:space="preserve">Criterio: </t>
    </r>
    <r>
      <rPr>
        <sz val="11"/>
        <rFont val="Calibri"/>
        <family val="2"/>
      </rPr>
      <t xml:space="preserve">Acuerdo Superior 2 de 2004, Acuerdo Superior 11 de 2018, Resoluciones Superiores 012 y 005 de 2017 (Comisión de estudios), Resoluciones Superiores 7 de 2021, 24 de 2020 y 48 de 2021 (Apoyo económico).
</t>
    </r>
    <r>
      <rPr>
        <b/>
        <sz val="11"/>
        <rFont val="Calibri"/>
        <family val="2"/>
      </rPr>
      <t xml:space="preserve">Causa: </t>
    </r>
    <r>
      <rPr>
        <sz val="11"/>
        <rFont val="Calibri"/>
        <family val="2"/>
      </rPr>
      <t>Falta de legalización del título respectivo.</t>
    </r>
  </si>
  <si>
    <r>
      <t xml:space="preserve">Sistemas y Vicerrectoria de Recursos 
</t>
    </r>
    <r>
      <rPr>
        <sz val="11"/>
        <color theme="1"/>
        <rFont val="Calibri"/>
        <family val="2"/>
      </rPr>
      <t xml:space="preserve">Se realizó la indemnización de los elementos siniestrados, en virtud de los hechos ocurridos el 17/4/2023, donde se efectuó por parte de la aseguradora la liquidación de la indemnización por daños a equipos electrónicos de la sede Barcelona, por un valor de ($39.637.710). 
Se adjunta respuesta de la aseguradora mediante comunicación 
2024-CE-0117167-0000-01 de 5 de febrero de 2024.
Con lo anterior, se evidencia cumplimiento de la acción propuesta, no obstante, el proceso deberá garantizar que la causa raíz del hallazgo no se vuelva a presentar. Asimismo, debe continuar con las acciones propuestas. 
</t>
    </r>
    <r>
      <rPr>
        <b/>
        <sz val="11"/>
        <color theme="1"/>
        <rFont val="Calibri"/>
        <family val="2"/>
      </rPr>
      <t>AVANCE 100%</t>
    </r>
    <r>
      <rPr>
        <sz val="11"/>
        <color theme="1"/>
        <rFont val="Calibri"/>
        <family val="2"/>
      </rPr>
      <t xml:space="preserve">
</t>
    </r>
  </si>
  <si>
    <r>
      <rPr>
        <b/>
        <sz val="11"/>
        <rFont val="Calibri"/>
        <family val="2"/>
      </rPr>
      <t xml:space="preserve">Criterio: </t>
    </r>
    <r>
      <rPr>
        <sz val="11"/>
        <rFont val="Calibri"/>
        <family val="2"/>
      </rPr>
      <t xml:space="preserve">Acuerdo Superior 2 de 2004, Acuerdo Superior 11 de 2018, Resolución superior 04 de 2017 (Comisión de estudios), Resoluciones Superiores 074 de 2019 y 051 de 2020 (Apoyo económico).
</t>
    </r>
    <r>
      <rPr>
        <b/>
        <sz val="11"/>
        <rFont val="Calibri"/>
        <family val="2"/>
      </rPr>
      <t>Causa:</t>
    </r>
    <r>
      <rPr>
        <sz val="11"/>
        <rFont val="Calibri"/>
        <family val="2"/>
      </rPr>
      <t xml:space="preserve"> La Universidad de Santiago de Compostela procedió, de oficio, a dar de baja definitiva de carácter académico al doctorando Guillermo Alejandro Quiñonez Mosquera en el Programa de doctorado por no haber depositado la tesis en el plazo establecido para ello en el Reglamento de
Estudios de Doctorado de la Universidad.  </t>
    </r>
  </si>
  <si>
    <r>
      <rPr>
        <b/>
        <sz val="11"/>
        <rFont val="Calibri"/>
        <family val="2"/>
      </rPr>
      <t xml:space="preserve">Hallazgo Administrativo con incidencia Fiscal: </t>
    </r>
    <r>
      <rPr>
        <sz val="11"/>
        <rFont val="Calibri"/>
        <family val="2"/>
      </rPr>
      <t xml:space="preserve"> Presunto detrimento en apoyo económico otorgado para comisión de estudios a las profesoras Jenny Milena Riveros Castañeda y Laura Mesa Castellanos. 
</t>
    </r>
    <r>
      <rPr>
        <b/>
        <sz val="11"/>
        <rFont val="Calibri"/>
        <family val="2"/>
      </rPr>
      <t xml:space="preserve">Condición: </t>
    </r>
    <r>
      <rPr>
        <sz val="11"/>
        <rFont val="Calibri"/>
        <family val="2"/>
      </rPr>
      <t xml:space="preserve">A la profesora Jenny Milena Riveros Castañeda se le otorgó comisión de estudios mediante la Resolución Superior 12 de 2017 y a la profesora Laura Mesa Castellanos mediante la Resolución Superior 05 de 2017.
Como apoyo económico para el pago de matrícula, la Universidad de los Llanos autorizó otorgar recursos económicos con fuente de financiación estampilla prounillanos, mediante la resolución superior 07 de 2021 para la profesora </t>
    </r>
    <r>
      <rPr>
        <b/>
        <sz val="11"/>
        <rFont val="Calibri"/>
        <family val="2"/>
      </rPr>
      <t>Jenny Milena Riveros Castañeda</t>
    </r>
    <r>
      <rPr>
        <sz val="11"/>
        <rFont val="Calibri"/>
        <family val="2"/>
      </rPr>
      <t xml:space="preserve"> y mediante las resoluciones 24 de 2020 y 48 de 2021 para las profesora</t>
    </r>
    <r>
      <rPr>
        <b/>
        <sz val="11"/>
        <rFont val="Calibri"/>
        <family val="2"/>
      </rPr>
      <t xml:space="preserve"> Laura Mesa Castellanos</t>
    </r>
    <r>
      <rPr>
        <sz val="11"/>
        <rFont val="Calibri"/>
        <family val="2"/>
      </rPr>
      <t xml:space="preserve">.  
Como quiera que vencido el tiempo para la legalización del título al que optaron las profesoras Jenny Milena Riveros Castañeda y Laura Mesa Castellanos (Doctorado en Gestión en la Universidad Escuela de Administración de Negocios EAN y Doctorado en Ciencias - Biología en la Universidad Nacional de Colombia respectivamente), no se evidenció dicha legalización, se concluye que las profesoras no cumplieron con lo establecido en el ariculo 3 de las Resoluciones Superiores 05 y 12 de 2017 mediante las cuales se otorgó la comisión de estudios, que dice: 
</t>
    </r>
    <r>
      <rPr>
        <i/>
        <sz val="11"/>
        <rFont val="Calibri"/>
        <family val="2"/>
      </rPr>
      <t>"...Articulo 3. SENALAR que una vez culminada la comisión de estudios, la profesora deberá presentar el correspondiente título académico, debidamente convalidado por el Ministerio de Educación Nacional. Si al finalizar el término de la comisión o cuando el comisionado haya renunciado a la misma antes del vencimiento de su término, deberá reintegrarse a sus funciones. Si no lo hiciere incurrirá en abandono del cargo. El informe final de su comisión se presentará dentro de los 30 días hábiles siguientes al reintegro". Tampoco cumplieron con lo establecido en el literal e del artículo 70 del Acuerdo Superior 2 de 2004 que dice "...presentar el título respectivo en un plazo no superior a ó meses después del reintegro...",  
Tampoco cumplieron con lo establecido en el literal e del artículo 70 del  Acuerdo Superior 2 de 2004 que dice "...presentar el título respectivo en un plazo no superior a ó meses después del reintegro...", artículo 12 del Acuerdo Superior 11 de 2018 que dice "...el profesor comisionado deberá acreditar ante la Universidad el Titulo debidamente convalidado dentro del año siguiente a la terminación de la comisión de estudios..." y parágrafo del artículo 1° de cada una de las resoluciones superiores por las cuales se otorgó el apoyo económico.
Efecto: La Universidad de los Llanos no obtuvo los resultados esperados para beneficio de la comunidad estudiantil y reputación académica de la universidad, debido a una gestión ineficaz y antieconómica por parte de las profesoras, conllevando a determinar por parte de esta Contraloría un presunto detrimento patrimonial de $8.931.645 presunta responsable la profesora a quien se le otorgó comisión de estudios mediante la resolución superior 12 de 2017 y de $8.931.645 la profesora a quien se le otorgó comisión de estudios mediante la resolución superior 05 de 2017. Presunto detrimento total $17.863.290.</t>
    </r>
  </si>
  <si>
    <t xml:space="preserve">
-Verificar de que el personal posea las competencias necesarias para desempeñarse en espacios confinados. 
-Verificar mediante evidencias proporcionadas por el contratista de la realización de capacitaciones relacionadas con el uso, manejo y cuidado de los elementos de protección personal. 
-Solicitarán pruebas de las inspecciones de seguridad ocupacional implementadas por el contratista en el marco del desarrollo del contrato.             </t>
  </si>
  <si>
    <r>
      <t xml:space="preserve">Oficina Asesora de Planeación
</t>
    </r>
    <r>
      <rPr>
        <sz val="11"/>
        <color theme="1"/>
        <rFont val="Calibri"/>
        <family val="2"/>
      </rPr>
      <t xml:space="preserve">
De acuerdo a lo indicado por el proceso de Planeación mediante oficio 30.50.070 de 16 de abril de 2024, se llevará a cabo la primera capacitación a proponentes y responsables de proyectos de inversión en el mes de mayo de la vigencia en curso relacionada con el cumplimiento de los tiempos determinados en los cronogramas establecidos en los proyectos de inversión. Así mismo, en el segundo semestre del año, en el mes de agosto se realizará la segunda capacitación.  (De acuerdo a lo informado por  Planeación, no se realizó capacitación programada para el primer semestre, por ende se realizarán dos capacitaciones en el mes de agosto de 2024).
Se evidencia convocatoria a las partes interesadas para participar la capacitación en formulación de proyectos, se adjuntan listas de asistencia de capacitación realizada de fecha 20 de agosto de 2024 cuyo tema corresponde a la Formulación de proyectos y convocataria para capacitación de 21 de agosto de 2024 en Formulación de proyectos de inversión.  
</t>
    </r>
    <r>
      <rPr>
        <b/>
        <sz val="11"/>
        <color theme="1"/>
        <rFont val="Calibri"/>
        <family val="2"/>
      </rPr>
      <t xml:space="preserve">
</t>
    </r>
    <r>
      <rPr>
        <sz val="11"/>
        <color theme="1"/>
        <rFont val="Calibri"/>
        <family val="2"/>
      </rPr>
      <t>Con lo anterior, se evidencia cumplimiento de la acción propuesta, no obstante, el proceso deberá garantizar que la causa raíz del hallazgo no se vuelva a presentar.</t>
    </r>
    <r>
      <rPr>
        <b/>
        <sz val="11"/>
        <color theme="1"/>
        <rFont val="Calibri"/>
        <family val="2"/>
      </rPr>
      <t xml:space="preserve">
AVANCE 100 %</t>
    </r>
  </si>
  <si>
    <r>
      <t xml:space="preserve">Oficina Asesora de Planeación 
</t>
    </r>
    <r>
      <rPr>
        <sz val="11"/>
        <rFont val="Calibri"/>
        <family val="2"/>
      </rPr>
      <t xml:space="preserve">
1. Se adjunta copia del concepto de Viabilidad técnica del proyecto   
2. Se adjunta copia del Decreto 481 de 2023 de fecha de 22 de diciembre de 2023 por medio del cual se prioriza y se aprueba el proyecto de inversión, financiado con cargo a los recursos provenientes del Sistema General de Regalias en el marco de la ley 2056 de 2020.</t>
    </r>
    <r>
      <rPr>
        <b/>
        <sz val="11"/>
        <color rgb="FFFF0000"/>
        <rFont val="Calibri"/>
        <family val="2"/>
      </rPr>
      <t xml:space="preserve">
</t>
    </r>
    <r>
      <rPr>
        <b/>
        <sz val="11"/>
        <color theme="1"/>
        <rFont val="Calibri"/>
        <family val="2"/>
      </rPr>
      <t xml:space="preserve">
</t>
    </r>
    <r>
      <rPr>
        <sz val="11"/>
        <color theme="1"/>
        <rFont val="Calibri"/>
        <family val="2"/>
      </rPr>
      <t xml:space="preserve">3.  Se anexa copia de la licencia de construcción la cual fue otorgada por medio de la Resolución No. 50001-1-24-0061 de 22 de abril de 2024 con vigencia hasta el 14 de mayo de 2027.
Así mismo, se adjunta el acta de terminación del contrato y la ficha de verificación 2023005500290 del Edificio María Lucía. 
Con lo anterior, se evidencia cumplimiento de la acción propuesta, no obstante, el proceso deberá garantizar que la causa raíz del hallazgo no se vuelva a presentar. Asimismo, debe continuar con las acciones propuestas. 
</t>
    </r>
    <r>
      <rPr>
        <b/>
        <sz val="11"/>
        <color theme="1"/>
        <rFont val="Calibri"/>
        <family val="2"/>
      </rPr>
      <t>AVANCE 100 %</t>
    </r>
  </si>
  <si>
    <t>Seguir realizando el seguimiento y control para dar cumplimiento  a las especificaciones técnicas de cada una de las actividades que hacen parte del objeto contractual, en cumplimiento de la resolución rectoral N°1092 de 2021.</t>
  </si>
  <si>
    <r>
      <t xml:space="preserve">Oficina Asesora de Planeación / Gestión Ambiental
1. </t>
    </r>
    <r>
      <rPr>
        <sz val="11"/>
        <color theme="1"/>
        <rFont val="Calibri"/>
        <family val="2"/>
      </rPr>
      <t xml:space="preserve">Se adjunta resolución PS-GJ.1.2.6.23.2030 
Expediente No. PM-GA 3.37.6.09.004 "Por medio de la cual se otorga permiso de vertimiento al agua y se dictan otras disposiciones" de fecha  31 de agosto de 2023, la cual fue notificada el 7 de septiembre de 2023.
</t>
    </r>
    <r>
      <rPr>
        <b/>
        <sz val="11"/>
        <color theme="1"/>
        <rFont val="Calibri"/>
        <family val="2"/>
      </rPr>
      <t xml:space="preserve">2.  </t>
    </r>
    <r>
      <rPr>
        <sz val="11"/>
        <color theme="1"/>
        <rFont val="Calibri"/>
        <family val="2"/>
      </rPr>
      <t xml:space="preserve">Se adjunta  como evidencia certifcado de Concepto de Altura emitido por la fuerza área de  472_CACOM-2 de fecha 4 de enero de 2024.
Con lo anterior, se evidencia cumplimiento de la acción propuesta, no obstante, el proceso deberá garantizar que la causa raíz del hallazgo no se vuelva a presentar. Asimismo, debe continuar con las acciones propuestas. 
</t>
    </r>
    <r>
      <rPr>
        <b/>
        <sz val="11"/>
        <color theme="1"/>
        <rFont val="Calibri"/>
        <family val="2"/>
      </rPr>
      <t>AVANCE 100 %</t>
    </r>
  </si>
  <si>
    <r>
      <t xml:space="preserve">Vicerrectoría de Recursos Universitarios 
</t>
    </r>
    <r>
      <rPr>
        <sz val="11"/>
        <color theme="1"/>
        <rFont val="Calibri"/>
        <family val="2"/>
      </rPr>
      <t xml:space="preserve">
Se elevó consulta a la MESA DE AYUDA DE SIA OBSERVA 3 de enero de 2024 y el 8 de marzo de 2024 (se anexa patanllazo) para obtener información acerca del cargue de información y poder aclarar el tema, no obstante, por ese medio de comunicación no se recibió una respuesta de fondo que dé solución a la necesidad, por lo anterior, se recurrió al envio de un oficio a la contraloría departamental del meta No. 2024-EE-000528 de 4 de abril de 2024. 
Se anexa copia del oficio 024-EE-000528 de 4 de abril de 2024. que evidencia la consulta realizada al ente de control. 
Se reitera el 16 de mayo de 2024, mediante correo electrónico a SIA - OBSERVA Contraloria para que se brinde respuesta a la solicitud radicada por correo electrónico desde el 4 de abril de 2024. 
La Contraloría responde a través de correo de 20 de junio de 2024 lo pertinente al cargue de información en SIA OBSERVA, documento que se adjunta como evidencia. 
Con lo anterior, se evidencia cumplimiento de la acción propuesta, no obstante, el proceso deberá garantizar que la causa raíz del hallazgo no se vuelva a presentar. Asimismo, debe continuar con las acciones propuestas. 
</t>
    </r>
    <r>
      <rPr>
        <b/>
        <sz val="11"/>
        <rFont val="Calibri"/>
        <family val="2"/>
      </rPr>
      <t>AVANCE 100 %</t>
    </r>
  </si>
  <si>
    <r>
      <t xml:space="preserve">Vicerrectoría de Recursos Universitarios 
</t>
    </r>
    <r>
      <rPr>
        <sz val="11"/>
        <color theme="1"/>
        <rFont val="Calibri"/>
        <family val="2"/>
      </rPr>
      <t xml:space="preserve">Con el propósito de garantizar la carga efectiva de información en la plataforma SIA OBSERVA, se ha desarrollado un instrumento digital en formato Google Sheets. Este documento almacena de manera integral todos los detalles relativos a los contratos, incorporando específicamente una columna destinada a la identificación del rubro presupuestario correspondiente.   Este enfoque se implementa con la finalidad de asegurar que todos los datos pertinentes sean correctamente ingresados en la plataforma de manera completa y precisa. Adicionalmente, se solicita a la oficina de presupuesto la validación del cierre financiero mensual con el fin de comparar la información de los archivos de control,  con los reportes presupuestales generados en el sistema financiero, de forma, se verifica que la información sea unanime.   
Se anexa matriz de contratos para la vigencia 2024 en el que se identifican los rubros presupuestales. No obstante, se recomienda al proceso adoptar el formato a través del Sistema de Gestión de la Calidad para que el mismo, se establezca como un punto de control, a su vez para que se evalué la pertinencia de algunos campos que no están siendo diligenciados como se observa desde la celda AE al AS.   
Con lo anterior, se evidencia cumplimiento de la acción propuesta, no obstante, el proceso deberá garantizar que la causa raíz del hallazgo no se vuelva a presentar. Asimismo, debe continuar con las acciones propuestas.  
 </t>
    </r>
    <r>
      <rPr>
        <b/>
        <sz val="11"/>
        <rFont val="Calibri"/>
        <family val="2"/>
      </rPr>
      <t>AVANCE 100%</t>
    </r>
  </si>
  <si>
    <r>
      <t xml:space="preserve">Vicerrectoria de Recursos - Dirección General de Investigaciones (DGI)
1. Para el primer semestre: </t>
    </r>
    <r>
      <rPr>
        <sz val="11"/>
        <color theme="1"/>
        <rFont val="Calibri"/>
        <family val="2"/>
      </rPr>
      <t xml:space="preserve">Se realizó capacitación los días 9, 16 y 17 de abril de 2024 a los profesionales de apoyo de la Direccion General de Investigaciones y Vicerrecursos,  sobre el procedimiento de contratación directa, en el cual interviene la dependencia en el formato Ficha tecnica y Estudio de oportunidad y conveniencia. 
2. </t>
    </r>
    <r>
      <rPr>
        <b/>
        <sz val="11"/>
        <color theme="1"/>
        <rFont val="Calibri"/>
        <family val="2"/>
      </rPr>
      <t xml:space="preserve">Para el segundo semestre: </t>
    </r>
    <r>
      <rPr>
        <sz val="11"/>
        <color theme="1"/>
        <rFont val="Calibri"/>
        <family val="2"/>
      </rPr>
      <t xml:space="preserve">Se realizó capacitación el 19 de noviembre 2024 a los profesionales de apoyo de la Direccion General de Investigaciones y Vicerrecursos,  sobre el procedimiento de contratación directa, en el cual interviene la dependencia en el formato Ficha tecnica y Estudio de oportunidad y conveniencia. 
 Se adjuntan evidencias de las reuniones, las cuales reposan copias en la oficina de Control interno. </t>
    </r>
    <r>
      <rPr>
        <sz val="11"/>
        <color rgb="FFFF0000"/>
        <rFont val="Calibri"/>
        <family val="2"/>
      </rPr>
      <t xml:space="preserve">
</t>
    </r>
    <r>
      <rPr>
        <sz val="11"/>
        <rFont val="Calibri"/>
        <family val="2"/>
      </rPr>
      <t xml:space="preserve">Con lo anterior, se evidencia cumplimiento de la acción propuesta, no obstante, el proceso deberá garantizar que la causa raíz del hallazgo no se vuelva a presentar. Asimismo, debe continuar con las acciones propuestas. </t>
    </r>
    <r>
      <rPr>
        <sz val="11"/>
        <color rgb="FFFF0000"/>
        <rFont val="Calibri"/>
        <family val="2"/>
      </rPr>
      <t xml:space="preserve">
</t>
    </r>
    <r>
      <rPr>
        <b/>
        <sz val="11"/>
        <color theme="1"/>
        <rFont val="Calibri"/>
        <family val="2"/>
      </rPr>
      <t>AVANCE 100 %</t>
    </r>
  </si>
  <si>
    <r>
      <rPr>
        <b/>
        <sz val="11"/>
        <color theme="1"/>
        <rFont val="Calibri"/>
        <family val="2"/>
      </rPr>
      <t xml:space="preserve">Sistemas y Vicerrectoria de Recursos </t>
    </r>
    <r>
      <rPr>
        <sz val="11"/>
        <color theme="1"/>
        <rFont val="Calibri"/>
        <family val="2"/>
      </rPr>
      <t xml:space="preserve">
Se realizó el PROCEDIMIENTO PARA RECLAMACIÓN DE SINIESTROS A ASEGURADORA 
Código: PD-GBS-09 Versión 1 en el proceso de Gestión de Bienes y servicios. Procedimiento que fue difundido por correo institucional a los funcionarios  y dependencias el 12 de julio de 2024.
Con lo anterior, se evidencia cumplimiento de la acción propuesta, no obstante, el proceso deberá garantizar que la causa raíz del hallazgo no se vuelva a presentar. Asimismo, debe continuar con las acciones propuestas. 
</t>
    </r>
    <r>
      <rPr>
        <b/>
        <sz val="11"/>
        <rFont val="Calibri"/>
        <family val="2"/>
      </rPr>
      <t>AVANCE 100%</t>
    </r>
  </si>
  <si>
    <r>
      <t xml:space="preserve">Oficina Asesora de Planeación 
</t>
    </r>
    <r>
      <rPr>
        <sz val="11"/>
        <color theme="1"/>
        <rFont val="Calibri"/>
        <family val="2"/>
      </rPr>
      <t xml:space="preserve">Se realizó acta de reunión el 1 de marzo de 2024 numerada 025 , entre el personal de Planeación y Calidad,  para llevar a cabo la revisión de la modificación de las herramientas FO-DIE-02 denominado ficha BPUNI y el documento perfil del proyecto en el marco de la formulación del proyecto, y el formato FO-DIE-08 seguimiento a proyecto de inversión, que se requiere durante la ejecución del proyecto de inversión.
Herramientas que serán verificadas y aprobadas por la Oficina Asesora de Planeación, para su implementación antes del 15 de julio de 2024, con la finalidad de socializarlas en el mes de agosto en el marco de la estructuración del Plan Operativo Anual de Inversión 2025.   
Se adjunta acta 025 de 1 de marzo de 2024 como evidencia. 
Se adjunta Oficio remisorio 30.50.152 de 23 de agosto de 2024 que indica que se realizó la modificación de cuatro (4) instrumentos para la medición del resultado e impacto de la inversión de los proyectos. Dos (2) de estos instrumentos corresponden a la etapa de formulación de los proyectos de inversión, a saber, perfil del proyecto y formato FO-DIE-02 denominada ficha BPUNI, así mismo para la etapa de seguimiento a la ejecución del proyecto se modificó el formato FO-DIE-08 denominado seguimiento proyecto de inversión y el formato FO-DIE-09 denominado acta de cierre de proyecto de inversión, como soporte de lo anterior se anexa acta de aprobación de documentos, y las cuatro herramientas modificadas. 
Se adjuntan actas de reunión N° 025 y 095 de la vigencia en curso, en donde se evidencias las acciones de mejora hallazgo N° 1.
Con lo anterior, se evidencia cumplimiento de la acción propuesta, no obstante, el proceso deberá garantizar que la causa raíz del hallazgo no se vuelva a presentar. Asimismo, debe continuar con las acciones propuestas. 
</t>
    </r>
    <r>
      <rPr>
        <b/>
        <sz val="11"/>
        <color theme="1"/>
        <rFont val="Calibri"/>
        <family val="2"/>
      </rPr>
      <t>AVANCE 100 %</t>
    </r>
  </si>
  <si>
    <r>
      <t xml:space="preserve">Oficina Asesora de Planeación  / Vicerrecursos
1. </t>
    </r>
    <r>
      <rPr>
        <sz val="11"/>
        <color theme="1"/>
        <rFont val="Calibri"/>
        <family val="2"/>
      </rPr>
      <t xml:space="preserve">Se anexa acta de recibo de recibo de obra del contrato de obra No 2526 de 2021, cuyo objeto es "Mejoramiento de la infraestructura física del Campus de la Universidad de los Llanos" Cuya fecha de terminación final, corresponde al 30 de noviembre de 2023 
</t>
    </r>
    <r>
      <rPr>
        <sz val="11"/>
        <rFont val="Calibri"/>
        <family val="2"/>
      </rPr>
      <t xml:space="preserve">2. Se anexa  Acta de liquidación contrato contrato de obra No 2526 de 2021 de fecha de 8 de abril de 2024,
Con lo anterior, se evidencia cumplimiento de la acción propuesta, no obstante, el proceso deberá garantizar que la causa raíz del hallazgo no se vuelva a presentar. Asimismo, debe continuar con las acciones propuestas. </t>
    </r>
    <r>
      <rPr>
        <sz val="11"/>
        <color theme="1"/>
        <rFont val="Calibri"/>
        <family val="2"/>
      </rPr>
      <t xml:space="preserve">
</t>
    </r>
    <r>
      <rPr>
        <b/>
        <sz val="11"/>
        <color theme="1"/>
        <rFont val="Calibri"/>
        <family val="2"/>
      </rPr>
      <t>AVANCE 100%</t>
    </r>
  </si>
  <si>
    <r>
      <t xml:space="preserve">JURÍDICA 
</t>
    </r>
    <r>
      <rPr>
        <sz val="11"/>
        <rFont val="Calibri"/>
        <family val="2"/>
      </rPr>
      <t xml:space="preserve">Desde la oficina asesora jurídica, se realizó Invitación para celebrar Acuerdo de Pago al docente </t>
    </r>
    <r>
      <rPr>
        <b/>
        <sz val="11"/>
        <rFont val="Calibri"/>
        <family val="2"/>
      </rPr>
      <t>Guillermo Alejandro Quiñonez Mosquera,</t>
    </r>
    <r>
      <rPr>
        <sz val="11"/>
        <rFont val="Calibri"/>
        <family val="2"/>
      </rPr>
      <t xml:space="preserve"> mediante oficio 3010.-0278 de fecha 30 de octubre de 2024, el cual se adjunta como evidencia.  Así mismo, se solicitò a la Tesoreria la liquidaciòn de intereses respecto de los apoyos economicos.
</t>
    </r>
    <r>
      <rPr>
        <b/>
        <sz val="11"/>
        <rFont val="Calibri"/>
        <family val="2"/>
      </rPr>
      <t>AVANCE 100%</t>
    </r>
  </si>
  <si>
    <r>
      <t xml:space="preserve">JURÍDICA 
</t>
    </r>
    <r>
      <rPr>
        <sz val="11"/>
        <rFont val="Calibri"/>
        <family val="2"/>
      </rPr>
      <t xml:space="preserve">Desde la oficina asesora jurídica, se realizó Invitación para celebrar Acuerdo de Pago a las docentes </t>
    </r>
    <r>
      <rPr>
        <b/>
        <sz val="11"/>
        <rFont val="Calibri"/>
        <family val="2"/>
      </rPr>
      <t>Jenny Milena Riveros Castañeda y Laura Mesa Castellanos,</t>
    </r>
    <r>
      <rPr>
        <sz val="11"/>
        <rFont val="Calibri"/>
        <family val="2"/>
      </rPr>
      <t xml:space="preserve"> mediante oficios  No. 3010.-0280  y Oficio  3010.-0279 de fecha 30 de octubre de 2024, el cual se adjunta como evidencia.  Así mismo, se solicitò a la Tesoreria la liquidaciòn de intereses respecto de los apoyos economicos.
</t>
    </r>
    <r>
      <rPr>
        <b/>
        <sz val="11"/>
        <rFont val="Calibri"/>
        <family val="2"/>
      </rPr>
      <t>AVANCE 100%</t>
    </r>
  </si>
  <si>
    <t>Falta de seguimiento oportuno del supervisor al contrato 1190 de 2022, en la utilización de los Elementos de Protección Personal (E.P.P.) La Universidad de los Llanos, suscribió el contrato de obra No 1190 de 2022, cuyo objeto es "Mantenimiento de las Planta de Tratamiento de Agua Residual (PTAR) y de la Planta de Tratamiento de Agua Potable (PTAP) de la Universidad de los Llanos, con cargo a la ficha BPUNI PLAN 12 0911 2021." con RFM Ingeniería y Consultoría S.A.S., por valor de $84,650.545, el cual se encuentra totalmente finalizado, liquidado y en funcionamiento al servicio de la comunidad que integra la Universidad.  Sin embargo, dentro de los registros fotográficos de los informes allegados a este Ente de Control, se evidencian algunos trabajadores laborando sin la debida utilización de los Elementos de Protección Personal (E.P.P). Lo anteriormente descrito, deja entrever que la ejecución del contrato no conto con un acompañamiento oportuno y/0 constante por parte del supervisor.</t>
  </si>
  <si>
    <t xml:space="preserve">1. Acta de verificación </t>
  </si>
  <si>
    <r>
      <t xml:space="preserve">TESORERÍA 
</t>
    </r>
    <r>
      <rPr>
        <sz val="11"/>
        <rFont val="Calibri"/>
        <family val="2"/>
      </rPr>
      <t xml:space="preserve">Se estableció el procedimiento adoptado por el Sistema de Gestión de Calidad de la Universidad PD-FIN-15 PROCEDIMIENTO DE CIERRE DE VIGENCIA TESORERIA versión 1 de fecha 18 de diciembre de 2024, el  cual fue socializado mediante reunión de 18 de diciembre de 2024, se adjunta acta No. 005 en las que participan las áreas de tesorería, financiera y Contabilidad. </t>
    </r>
    <r>
      <rPr>
        <b/>
        <sz val="11"/>
        <rFont val="Calibri"/>
        <family val="2"/>
      </rPr>
      <t xml:space="preserve">
</t>
    </r>
    <r>
      <rPr>
        <sz val="11"/>
        <rFont val="Calibri"/>
        <family val="2"/>
      </rPr>
      <t xml:space="preserve">
Con lo anterior, se evidencia cumplimiento de la acción propuesta, no obstante, el proceso deberá garantizar que la causa raíz del hallazgo no se vuelva a presentar. Asimismo, debe continuar con las acciones propuestas.  
</t>
    </r>
    <r>
      <rPr>
        <b/>
        <sz val="11"/>
        <rFont val="Calibri"/>
        <family val="2"/>
      </rPr>
      <t xml:space="preserve"> AVANCE 100%</t>
    </r>
  </si>
  <si>
    <t>Auditoría Cumplimiento Contratos Vigencia 2023 
HA1-D1</t>
  </si>
  <si>
    <r>
      <rPr>
        <b/>
        <sz val="8"/>
        <rFont val="Century Gothic"/>
        <family val="2"/>
      </rPr>
      <t xml:space="preserve">CAUSA: </t>
    </r>
    <r>
      <rPr>
        <sz val="8"/>
        <rFont val="Century Gothic"/>
        <family val="2"/>
      </rPr>
      <t xml:space="preserve">Falta de recursos humanos o técnicos necesarios para cargar los documentos, ausencia de cultura de transparencia y rendición de cuentas o equipo tecnológico deficiente.
</t>
    </r>
    <r>
      <rPr>
        <b/>
        <sz val="8"/>
        <rFont val="Century Gothic"/>
        <family val="2"/>
      </rPr>
      <t>Efecto</t>
    </r>
    <r>
      <rPr>
        <sz val="8"/>
        <rFont val="Century Gothic"/>
        <family val="2"/>
      </rPr>
      <t xml:space="preserve">: Incumplimiento al principio de transparencia y publicidad, lo cual afecta el deber funcional y la buena marcha de la Institución, toda vez que la información contractual podría no conocerse a tiempo.
</t>
    </r>
  </si>
  <si>
    <t>Garantizar el cumplimiento de la publicación de la documentación en el aplicativo Secop y SIA Observa y trazar un plan de capacitación que permita afianzar el cargue documental requerido, asegurando la transparencia, cumplimiento de la normativa vigente y la eficiencia en el proceso de contratación pública.</t>
  </si>
  <si>
    <t xml:space="preserve">
Realizar  capacitación cuatrimestralmente dirigidas para los supervisores de contratos de la Universidad de lo Llanos, con el fin de garantizar el cumplimiento normativo.  
Adjuntando
registro de asistencia,  debidamente firmadas por los involucrados en el proceso del cargue documental en SIA Observa y Secop.</t>
  </si>
  <si>
    <t>Capacitaciones cuatrimestrales a Supervisores de Contratos</t>
  </si>
  <si>
    <t xml:space="preserve">
Auditoría Cumplimiento Contratos Vigencia 2023 
HA3</t>
  </si>
  <si>
    <r>
      <t>CAUSA</t>
    </r>
    <r>
      <rPr>
        <sz val="8"/>
        <rFont val="Century Gothic"/>
        <family val="2"/>
      </rPr>
      <t xml:space="preserve">:  Inobservancia de los requisitos para los casos en que opera la contratación directa
</t>
    </r>
    <r>
      <rPr>
        <b/>
        <sz val="8"/>
        <rFont val="Century Gothic"/>
        <family val="2"/>
      </rPr>
      <t>Efecto:</t>
    </r>
    <r>
      <rPr>
        <sz val="8"/>
        <rFont val="Century Gothic"/>
        <family val="2"/>
      </rPr>
      <t xml:space="preserve"> Ausencia de pluralidad de oferentes
</t>
    </r>
  </si>
  <si>
    <t>1. Realizar capacitación sobre el manual de contratación, procedimiento de contratación y los formatos relacionados, al personal involucrado en cada una de las etapas contractuales, asegurando que todos los miembros del equipo sean competentes en la normativa vigente, procedimientos técnicos, y criterios de selección para realizar una contratación pública eficiente, transparente y legal.</t>
  </si>
  <si>
    <t xml:space="preserve">
Realizar semestralmente  Capacitación sobre el manual de contratación, procedimiento de contratación y los formatos relacionados, dirigida a supervisores  de la Universidad de los Llanos, con el fin de garantizar el cumplimiento normativo, adjuntando Listado de asistencia debidamente firmado por los involucrados en cada una de las etapas contractuales.</t>
  </si>
  <si>
    <t xml:space="preserve"> Capacitación Semestral a Supervisores de Contratos</t>
  </si>
  <si>
    <t>2. Realizar monitoreo y verificación de la correcta aplicación de los procedimientos, el manejo de herramientas tecnológicas y la toma de decisiones basadas en criterios objetivos.</t>
  </si>
  <si>
    <t xml:space="preserve">Monitoreo semestral a la aplicación de los procedimientos. </t>
  </si>
  <si>
    <t xml:space="preserve">  Informe semestral de Monitoreo realizado al proceso de contratación. </t>
  </si>
  <si>
    <t xml:space="preserve">
Auditoría Cumplimiento Contratos Vigencia 2023 
HA4  </t>
  </si>
  <si>
    <r>
      <t xml:space="preserve">Hallazgo administrativo Nº 4. Por no cumplimiento de las obligaciones contractuales del contrato 440 de 2024.
Condición: </t>
    </r>
    <r>
      <rPr>
        <sz val="8"/>
        <rFont val="Century Gothic"/>
        <family val="2"/>
      </rPr>
      <t xml:space="preserve">La Universidad de los Llanos firmó el contrato 440 de 2023 con las siguientes condiciones 
Objeto: Renovación del servicio de bases de datos banda 2C de Consortia SAS para el desarrollo de las áreas del sistema de bibliotecas de la Universidad de los Llanos
Valor  $704.576.744, Contratista: Consortia SAS RL: Cesar Augusto Rendón Valencia
 Nit.: 900.557.235-1, Supervisor: Herminda Navarro Arguello - Jefe oficina de Biblioteca
Fecha se suscripción: 01/03/2023, Plazo 4 meses con vigencia de 12 meses.
En los estudios de conveniencia y oportunidad para contratación de bienes y servicios se establecieron entre otras las siguientes obligaciones específicas del contratista:
La obligación numeral 20) indica que la renovación de la base de datos será por 12 meses calendario, lo cual fue confirmado en la minuta contractual.
Sin embargo, el informe del contratista de mayo 24 de 2023 indica que el periodo de suscripción de los recursos estará disponible hasta el 31 de diciembre de 2023, lo cual difiere de las obligaciones del contratista establecidas en la respectiva minuta que indica que es hasta el 08 de marzo de 2024, de acuerdo al acta de inicio.
Por lo anterior se evidencia que el contratista incumplió con las obligaciones establecidas en los estudios previos y el contrato 440 de 2023.
</t>
    </r>
    <r>
      <rPr>
        <b/>
        <sz val="8"/>
        <rFont val="Century Gothic"/>
        <family val="2"/>
      </rPr>
      <t xml:space="preserve">Criterio: </t>
    </r>
    <r>
      <rPr>
        <sz val="8"/>
        <rFont val="Century Gothic"/>
        <family val="2"/>
      </rPr>
      <t xml:space="preserve">Clausula 6 numeral 20 del contrato 440 de 2023. Artículo 11  de la Resolución Rectoral No. 0685 de 2021, por medio de la cual se adopta el  Manual de Contratación de la Universidad de los Llanos. </t>
    </r>
  </si>
  <si>
    <r>
      <rPr>
        <b/>
        <sz val="8"/>
        <rFont val="Century Gothic"/>
        <family val="2"/>
      </rPr>
      <t xml:space="preserve">CAUSA : </t>
    </r>
    <r>
      <rPr>
        <sz val="8"/>
        <rFont val="Century Gothic"/>
        <family val="2"/>
      </rPr>
      <t xml:space="preserve">Ausencia de un control efectivo en la ejecución de las obligaciones por parte del supervisor.
</t>
    </r>
    <r>
      <rPr>
        <b/>
        <sz val="8"/>
        <rFont val="Century Gothic"/>
        <family val="2"/>
      </rPr>
      <t xml:space="preserve">Efecto: </t>
    </r>
    <r>
      <rPr>
        <sz val="8"/>
        <rFont val="Century Gothic"/>
        <family val="2"/>
      </rPr>
      <t xml:space="preserve">Lo anterior, incumpliendo el principio de economía, en cual indica que la Universidad de los Llanos en su actividad contractual, procederán con racionalidad, austeridad y eficiencia, optimizando el uso de los recursos y del tiempo, sin acudir a procedimientos y gastos innecesarios.
</t>
    </r>
  </si>
  <si>
    <t>Realizar capacitación a los supervisores de los contratos y revisión de los informes presentados a fin de asegurar la veracidad y coherencia de la informacion reportada.</t>
  </si>
  <si>
    <t xml:space="preserve">
Realizar  capacitación cuatrimestralmente dirigidas para los supervisores de contratos de la Universidad de lo Llanos, con el fin de garantizar el cumplimiento normativo.  
Adjuntando registro de asistencia,  debidamente firmadas por los involucrados en el proceso del cargue documental en SIA Observa y Secop.</t>
  </si>
  <si>
    <t xml:space="preserve">
Auditoría Cumplimiento Contratos Vigencia 2023 
HA6 -D2 - F1</t>
  </si>
  <si>
    <r>
      <t xml:space="preserve">Hallazgo administrativo con presunta incidencia disciplinaria y fiscal Nº 6. Por sobrecosto en los ítems 1,13, 21, 22, 32, 35 y 66  del contrato 576 de 2023
Condición: </t>
    </r>
    <r>
      <rPr>
        <sz val="8"/>
        <rFont val="Century Gothic"/>
        <family val="2"/>
      </rPr>
      <t xml:space="preserve">La Universidad de los Llanos firmó el contrato 576 de 2023 con las siguientes condiciones:Objeto: EQUIPOS PARA LOS LABORATORIOS BÁSICOS Y ESPECIALIZADOS DE LA UNIVERSIDAD DE LOS LLANOS SEGÚN FICHA BPUNI VIARE 03 0510 2022
Valor  $1.296.044.946, Contratista: Nuevos Recursos SAS, Contratista:
Supervisor Rep Legal: Juan Manuel Fresen Martínez
 Miguel Ángel Ramírez Niño
Fecha se suscripción 28/03/2023, Plazo 5 meses
 Con el fin de verificar si los precios de adquisición corresponden al precio de mercado se solicitaron 4 cotizaciones a diferentes proveedores; sin embargo dichas cotizaciones recibidas contenían ítems con marcas y modelos diferentes a los entregados por el contratista o no eran distribuidores de esas marcas. Por lo tanto, en aras de la eficiencia del control fiscal se procedió a consultar los precios en diferentes portales web. Cabe señalar que para mitigar las diferencias que se pudieran presentar en el valor de los mismos para la época de la compra, se ajustaron los precios con la variación de la tasa representativa del mercado certificada por la Superintendencia Financiera de Colombia para el 27 de febrero de 2023 ($4.849,65) frente a la fecha de la cotización el 11 de diciembre de 2024 ($4.377,34), es decir, una variación del 10,79%. Así mismo se tuvo en cuenta la retención en la fuente y reteica aplicados que equivale al 3,1%.
Los ítems y las tiendas de consulta de consulta se enuncian a continuación... (ver informe)
De acuerdo a lo anterior, se evidenció un presunto sobrecosto en los ítems 1, 13, 21, 22, 32, 35 y 66 del contrato 576 de 2023, por valor de $46.787.966.
</t>
    </r>
    <r>
      <rPr>
        <b/>
        <sz val="8"/>
        <rFont val="Century Gothic"/>
        <family val="2"/>
      </rPr>
      <t>Criterio:</t>
    </r>
    <r>
      <rPr>
        <sz val="8"/>
        <rFont val="Century Gothic"/>
        <family val="2"/>
      </rPr>
      <t xml:space="preserve"> Estudio de mercado, minuta contractual, precios de las tiendas virtuales.</t>
    </r>
  </si>
  <si>
    <r>
      <rPr>
        <b/>
        <sz val="8"/>
        <rFont val="Century Gothic"/>
        <family val="2"/>
      </rPr>
      <t>CAUSA</t>
    </r>
    <r>
      <rPr>
        <sz val="8"/>
        <rFont val="Century Gothic"/>
        <family val="2"/>
      </rPr>
      <t xml:space="preserve">: Estudio de mercado mal planificado.
</t>
    </r>
    <r>
      <rPr>
        <b/>
        <sz val="8"/>
        <rFont val="Century Gothic"/>
        <family val="2"/>
      </rPr>
      <t>Efecto</t>
    </r>
    <r>
      <rPr>
        <sz val="8"/>
        <rFont val="Century Gothic"/>
        <family val="2"/>
      </rPr>
      <t xml:space="preserve">: Disminución de los recursos disponibles para otros proyectos.
</t>
    </r>
  </si>
  <si>
    <t xml:space="preserve">Realizar capacitación sobre el manual de contratación, procedimiento de contratación y los formatos relacionados, al personal involucrado en cada una de las etapas contractuales, asegurando que todos los miembros del equipo sean competentes en la normativa vigente, procedimientos técnicos, y criterios de selección para realizar una contratación pública eficiente, transparente y legal.
</t>
  </si>
  <si>
    <r>
      <t xml:space="preserve">Hallazgo administrativo Nº 3. Tipo de contrato no acorde al manual interno de contratación, contrato 1243 de 2023.
Condición:  </t>
    </r>
    <r>
      <rPr>
        <sz val="8"/>
        <rFont val="Century Gothic"/>
        <family val="2"/>
      </rPr>
      <t xml:space="preserve">La Universidad de los Llanos en desarrollo del proyecto VIAC 06 1010 2022 “Fortalecimiento de las capacidades científicas, tecnológicas y de innovación para la generación y uso del conocimiento en la Universidad de los Llanos. Actualización 2”,  el cual pertenece a la política 1 de Administración de los recursos de la Estampilla Universidad de los Llanos, suscribió el contrato 1243 de 2023 con las siguientes características:
</t>
    </r>
    <r>
      <rPr>
        <b/>
        <sz val="8"/>
        <rFont val="Century Gothic"/>
        <family val="2"/>
      </rPr>
      <t>Objeto:</t>
    </r>
    <r>
      <rPr>
        <sz val="8"/>
        <rFont val="Century Gothic"/>
        <family val="2"/>
      </rPr>
      <t xml:space="preserve">  Renovación del hosting y el alojamiento de la plataforma virtual moodle en la nube, necesario para el desarrollo del proyecto: incrementar la producción de contenidos digitales para el fortalecimiento del proceso de enseñanza-aprendizaje en la Universidad de los Llanos</t>
    </r>
    <r>
      <rPr>
        <b/>
        <sz val="8"/>
        <rFont val="Century Gothic"/>
        <family val="2"/>
      </rPr>
      <t xml:space="preserve">
</t>
    </r>
    <r>
      <rPr>
        <sz val="8"/>
        <rFont val="Century Gothic"/>
        <family val="2"/>
      </rPr>
      <t>Valor  $183.047.040, Contratista: Edu Labs SAS,  Rep Legal: Juan Gabriel Sáenz Espitia
Supervisor Angélica Sofía González Pulido,  Fecha se suscripción 18/10/2023, Plazo 3 meses calendario. 
Verificados los estudios de conveniencia y oportunidad, se evidenció que la Universidad se acogió a la modalidad de contratación directa establecida en los artículos 28 y 29 de la Resolución Rectoral 0685 de 2021 Manual de Contratación, más exactamente el numeral 9 del artículo 29 que dice “…Cuando no exista pluralidad de oferentes o el oferente sea distribuidor exclusivo.….”
En este sentido la Universidad señalo en en el numeral 1 de los estudios de conveniencia y oportunidad que “…Así mismo, una vez verificado con moodle.org, se encuentra que EDU LABS SAS es la única empresa con certificación Moodle Partner en Colombia y que tiene clientes de los sectores público y privado que son un referente frente a los servicios que ofrece a las diferentes entidades como Universidad de Cartagena, Escuela de Ingeniería Julio Garavito, Universidad Nacional de Colombia, Universidad de la Sabana, Instituto Nacional de Medicina Legal y Ciencias Forenses, Universidad del Rosario…”
Sin embargo, consultado el portal moodle.org https://moodle.com/services/certified-service-providers/?country=colombia se evidencia que Edu Labs SAS no es el único oferente del servicio moodle, ya que también existe Buen Data, es decir, existe pluralidad de oferentes y el distribuidor no es exclusivo.
Criterio: Artículos 28 y 29 de la Resolución Rectoral 0685 de 2021</t>
    </r>
  </si>
  <si>
    <r>
      <rPr>
        <b/>
        <sz val="11"/>
        <rFont val="Calibri"/>
        <family val="2"/>
      </rPr>
      <t>Hallazgo Administrativo con incidencia Fiscal:</t>
    </r>
    <r>
      <rPr>
        <sz val="11"/>
        <rFont val="Calibri"/>
        <family val="2"/>
      </rPr>
      <t xml:space="preserve"> Presunto detrimento en apoyo económico otorgado para comisión de estudios al profesor Guillermo Alejandro Quiñonez Mosquera.
</t>
    </r>
    <r>
      <rPr>
        <b/>
        <sz val="11"/>
        <rFont val="Calibri"/>
        <family val="2"/>
      </rPr>
      <t>Condición</t>
    </r>
    <r>
      <rPr>
        <sz val="11"/>
        <rFont val="Calibri"/>
        <family val="2"/>
      </rPr>
      <t xml:space="preserve">: </t>
    </r>
    <r>
      <rPr>
        <b/>
        <sz val="11"/>
        <rFont val="Calibri"/>
        <family val="2"/>
      </rPr>
      <t>Al profesor Guillermo Alejandro Quiñonez Mosquera</t>
    </r>
    <r>
      <rPr>
        <sz val="11"/>
        <rFont val="Calibri"/>
        <family val="2"/>
      </rPr>
      <t xml:space="preserve"> se le otorgó comisión de estudios mediante la Resolución Superior 04 de 2017.  Como apoyo económico para el pago de matrícula, la Universidad de los Llanos autorizó otorgar recursos económicos  mediante las resoluciones superiores 074 de 2019 y 051 de 2020.
Como quiera que vencido el tiempo para la legalización del título al que optó el profesor "Doctorado en Economía y Empresa de la Universidad de Santiago de Compostela", no se evidenció dicha legalización, se concluye que profesor Guillermo Alejandro Quiñonez Mosquera no cumplió con lo establecido en el artículo 3 de la Resolución Superior 04 de 2017 "por la cual se otorga comisión de estudios al profesor Guillermo Alejandro Quiñonez Mosquera", que dice: </t>
    </r>
    <r>
      <rPr>
        <i/>
        <sz val="11"/>
        <rFont val="Calibri"/>
        <family val="2"/>
      </rPr>
      <t xml:space="preserve"> "...Articulo 3. SEÑALAR que una vez culminada la comisión de estudios, el profesor deberá presentar el correspondiente título académico, debidamente convalidado por el Ministerio de Educación. Si al finalizar el término de la comisión o cuando el comisionado haya renunciado a la misma antes del vencimiento de su término, deberá reintegrarse a sus funciones. Si no lo hiciere incurrirá en abandono del cargo. El informe final de su comisión se presentará dentro de los 30 días hábiles siguientes al reintegro".
Tampoco cumplió con lo establecido en el parágrafo del artículo 1° de cada una de las resoluciones superiores que otorgaron los apoyos económicos, que dicen que al otorgarse dicho apoyo, el profesor adquiere compromisos con la Universidad según lo establecido en el artículo 70 del Acuerdo Superior N° 002 de 2004, el Numeral 23 del artículo 23 del Acuerdo Superior N° 004 de 2009 y el Acuerdo Superior N° 011 de 2018, esto es legalizar el título obtenido.
Efecto: La Universidad de los Llanos no obtuvo los resultados esperados para beneficio de la comunidad estudiantil y reputación académica de la Universidad, debido a una gestión ineficaz y antieconómica por parte del profesor, conllevando a determinar por parte de esta Contraloría un presunto detrimento patrimonial por valor de $3.565.801, suma correspondiente al apoyo económico otorgado con recursos de la estampilla prounillanos.</t>
    </r>
  </si>
  <si>
    <t xml:space="preserve">AUDITORIA </t>
  </si>
  <si>
    <t xml:space="preserve">Revisión Especial Cuenta Vigencia 2023 </t>
  </si>
  <si>
    <t>Auditoría de Cumplimiento -Contratos vigencia 2023</t>
  </si>
  <si>
    <t>CONTRALORIA DEPARTAMENTAL DEL META</t>
  </si>
  <si>
    <t>#</t>
  </si>
  <si>
    <t>HALLAZGOS VIGENTES</t>
  </si>
  <si>
    <t xml:space="preserve">TOTAL DE ACCIONES </t>
  </si>
  <si>
    <t xml:space="preserve"> % AVANCE / CUMPLIMIENTO </t>
  </si>
  <si>
    <t>Auditoria de Cumplimiento Proceso Contractual
Vigencia  2022</t>
  </si>
  <si>
    <t xml:space="preserve">Auditoria Especial Revisión de la Cuenta Vigencia 2022  </t>
  </si>
  <si>
    <t xml:space="preserve">Actuación Especial de Fiscalización  Vigencia
2020- 2023 </t>
  </si>
  <si>
    <t>TOTAL</t>
  </si>
  <si>
    <r>
      <t xml:space="preserve">TESORERÍA 
</t>
    </r>
    <r>
      <rPr>
        <sz val="11"/>
        <rFont val="Calibri"/>
        <family val="2"/>
      </rPr>
      <t xml:space="preserve">Se adjunta BALANCE DE PRUEBA A 9 NIVELES a diciembre de 2024, reporte de boletin diario de caja del 1 de enero a 31 de diciembre de 2024 de tesorería con sus respectivos soportes y se adjunta formato F03b_cdm a 31 de diciembre de 2024, debidamente conciliado el cual fue reportado a Planeación el 30 de diciembre de 2024 sin observaciones.
Con lo anterior, se evidencia cumplimiento de la acción propuesta, no obstante, el proceso deberá garantizar que la causa raíz del hallazgo no se vuelva a presentar. Asimismo, debe continuar con las acciones propuestas.  
</t>
    </r>
    <r>
      <rPr>
        <b/>
        <sz val="11"/>
        <rFont val="Calibri"/>
        <family val="2"/>
      </rPr>
      <t xml:space="preserve">
AVANCE 100%</t>
    </r>
  </si>
  <si>
    <r>
      <t xml:space="preserve">VICERRECTORIA ACADEMICA Y OFICINA ASESORA JURÍDICA 
</t>
    </r>
    <r>
      <rPr>
        <sz val="11"/>
        <rFont val="Calibri"/>
        <family val="2"/>
      </rPr>
      <t xml:space="preserve">Se realizó reunión entre la oficina Jurídica y Virrectoria Académcia el 1 de noviembre de 2024 y dentro de la misma se propuso previo a la actualización del procedimiento PD-DOC-07 PROCEDIMIENTO PARA OTORGAMIENTO Y SEGUIMIENTO A COMISIONES DE ESTUDIO, se require actualizar el Acuerdo 009 de 2024 "por medio del Por el cual se establecen requisitos y procedimiento para otorgar comisión de estudios y apoyo económico para Profesores de carrera de la Universidad de los Llanos"   Se adjunta acta de reunión de 1 de noviembre de 2024.
A corte de 31 de marzo de 2025, se evidencia que la oficina Asesora Jurídica llevó a cabo la actualización del   PROCEDIMIENTO DE OTORGAMIENTO Y SEGUIMIENTO A COMISIONES DE ESTUDIO, VERSIÓN: 04, CÓDIGO: PD-DOC-07, ACTUALIZADO CONFORME A LAS DISPOSICIONES DEL ACUERDO SUPERIOR 009 DE 2024 “por el cual se establecen requisitos y procedimiento para otorgar comisión de estudios y apoyo económico para profesores de carrera de la universidad de los llanos”. Así mismom, se adjunta soporte de socialización mediante correo electrónico a las áreas competentes, correo que corresponde al 29 de marzo de 2025. 
Se adjunta copia del procedimiento en versión 4 de fecha 28 de marzo de 2025.
Con lo anterior, se evidencia cumplimiento de la acción propuesta, no obstante, el proceso deberá garantizar que la causa raíz del hallazgo no se vuelva a presentar. Asimismo, debe continuar con las acciones propuestas.  </t>
    </r>
    <r>
      <rPr>
        <b/>
        <sz val="11"/>
        <rFont val="Calibri"/>
        <family val="2"/>
      </rPr>
      <t xml:space="preserve">
AVANCE 100%</t>
    </r>
  </si>
  <si>
    <r>
      <t xml:space="preserve">DIRECCIÓN FINANCIERA 
1. </t>
    </r>
    <r>
      <rPr>
        <sz val="11"/>
        <rFont val="Calibri"/>
        <family val="2"/>
      </rPr>
      <t xml:space="preserve">Se evidencia convocatoria semestral a la socialización del FORMATO F05 -para el 10 de ene de 2025, se adjunta listado de asistencia de reunión de 10 de enero de 2025 y copia de la grabación de la reunión llevada a cabo. 
2. Se evidencia convocatoria para llevar a cabo la socialización semestral del del FORMATO F05 - para el  10 de junio de 2025, se adjunta listado de asistencia de  los participantes de la reunión. 
Con lo anterior, se evidencia cumplimiento de la acción propuesta, no obstante, el proceso deberá garantizar que la causa raíz del hallazgo no se vuelva a presentar. Asimismo, debe continuar con las acciones propuestas.  
</t>
    </r>
    <r>
      <rPr>
        <b/>
        <sz val="11"/>
        <rFont val="Calibri"/>
        <family val="2"/>
      </rPr>
      <t>AVANCE 100%</t>
    </r>
  </si>
  <si>
    <r>
      <rPr>
        <b/>
        <sz val="11"/>
        <rFont val="Calibri"/>
        <family val="2"/>
      </rPr>
      <t xml:space="preserve">Hallazgo Administrativo con incidencia Fiscal: </t>
    </r>
    <r>
      <rPr>
        <sz val="11"/>
        <rFont val="Calibri"/>
        <family val="2"/>
      </rPr>
      <t xml:space="preserve"> Presunto detrimento en apoyo económico otorgado para comisión de estudios a las profesoras Jenny Milena Riveros Castañeda y Laura Mesa Castellanos. 
</t>
    </r>
    <r>
      <rPr>
        <b/>
        <sz val="11"/>
        <rFont val="Calibri"/>
        <family val="2"/>
      </rPr>
      <t xml:space="preserve">Condición: </t>
    </r>
    <r>
      <rPr>
        <sz val="11"/>
        <rFont val="Calibri"/>
        <family val="2"/>
      </rPr>
      <t xml:space="preserve">A la profesora Jenny Milena Riveros Castañeda se le otorgó comisión de estudios mediante la Resolución Superior 12 de 2017 y a la profesora Laura Mesa Castellanos mediante la Resolución Superior 05 de 2017.
Como apoyo económico para el pago de matrícula, la Universidad de los Llanos autorizó otorgar recursos económicos con fuente de financiación estampilla prounillanos, mediante la resolución superior 07 de 2021 para la profesora </t>
    </r>
    <r>
      <rPr>
        <b/>
        <sz val="11"/>
        <rFont val="Calibri"/>
        <family val="2"/>
      </rPr>
      <t>Jenny Milena Riveros Castañeda</t>
    </r>
    <r>
      <rPr>
        <sz val="11"/>
        <rFont val="Calibri"/>
        <family val="2"/>
      </rPr>
      <t xml:space="preserve"> y mediante las resoluciones 24 de 2020 y 48 de 2021 para las profesora</t>
    </r>
    <r>
      <rPr>
        <b/>
        <sz val="11"/>
        <rFont val="Calibri"/>
        <family val="2"/>
      </rPr>
      <t xml:space="preserve"> Laura Mesa Castellanos</t>
    </r>
    <r>
      <rPr>
        <sz val="11"/>
        <rFont val="Calibri"/>
        <family val="2"/>
      </rPr>
      <t xml:space="preserve">.   Como quiera que vencido el tiempo para la legalización del título al que optaron las profesoras Jenny Milena Riveros Castañeda y Laura Mesa Castellanos (Doctorado en Gestión en la Universidad Escuela de Administración de Negocios EAN y Doctorado en Ciencias - Biología en la Universidad Nacional de Colombia respectivamente), no se evidenció dicha legalización, se concluye que las profesoras no cumplieron con lo establecido en el ariculo 3 de las Resoluciones Superiores 05 y 12 de 2017 mediante las cuales se otorgó la comisión de estudios, que dice: </t>
    </r>
    <r>
      <rPr>
        <i/>
        <sz val="11"/>
        <rFont val="Calibri"/>
        <family val="2"/>
      </rPr>
      <t>"...Articulo 3. SENALAR que una vez culminada la comisión de estudios, la profesora deberá presentar el correspondiente título académico, debidamente convalidado por el Ministerio de Educación Nacional. Si al finalizar el término de la comisión o cuando el comisionado haya renunciado a la misma antes del vencimiento de su término, deberá reintegrarse a sus funciones. Si no lo hiciere incurrirá en abandono del cargo. El informe final de su comisión se presentará dentro de los 30 días hábiles siguientes al reintegro". Tampoco cumplieron con lo establecido en el literal e del artículo 70 del Acuerdo Superior 2 de 2004 que dice "...presentar el título respectivo en un plazo no superior a ó meses después del reintegro...",   Tampoco cumplieron con lo establecido en el literal e del artículo 70 del  Acuerdo Superior 2 de 2004 que dice "...presentar el título respectivo en un plazo no superior a ó meses después del reintegro...", artículo 12 del Acuerdo Superior 11 de 2018 que dice "...el profesor comisionado deberá acreditar ante la Universidad el Titulo debidamente convalidado dentro del año siguiente a la terminación de la comisión de estudios..." y parágrafo del artículo 1° de cada una de las resoluciones superiores por las cuales se otorgó el apoyo económico.
Efecto: La Universidad de los Llanos no obtuvo los resultados esperados para beneficio de la comunidad estudiantil y reputación académica de la universidad, debido a una gestión ineficaz y antieconómica por parte de las profesoras, conllevando a determinar por parte de esta Contraloría un presunto detrimento patrimonial de $8.931.645 presunta responsable la profesora a quien se le otorgó comisión de estudios mediante la resolución superior 12 de 2017 y de $8.931.645 la profesora a quien se le otorgó comisión de estudios mediante la resolución superior 05 de 2017. Presunto detrimento total $17.863.290.</t>
    </r>
  </si>
  <si>
    <r>
      <rPr>
        <b/>
        <sz val="11"/>
        <rFont val="Calibri"/>
        <family val="2"/>
      </rPr>
      <t>Hallazgo Administrativo con incidencia Fiscal:</t>
    </r>
    <r>
      <rPr>
        <sz val="11"/>
        <rFont val="Calibri"/>
        <family val="2"/>
      </rPr>
      <t xml:space="preserve"> Presunto detrimento en apoyo económico otorgado para comisión de estudios al profesor Guillermo Alejandro Quiñonez Mosquera.
</t>
    </r>
    <r>
      <rPr>
        <b/>
        <sz val="11"/>
        <rFont val="Calibri"/>
        <family val="2"/>
      </rPr>
      <t>Condición</t>
    </r>
    <r>
      <rPr>
        <sz val="11"/>
        <rFont val="Calibri"/>
        <family val="2"/>
      </rPr>
      <t xml:space="preserve">: </t>
    </r>
    <r>
      <rPr>
        <b/>
        <sz val="11"/>
        <rFont val="Calibri"/>
        <family val="2"/>
      </rPr>
      <t>Al profesor Guillermo Alejandro Quiñonez Mosquera</t>
    </r>
    <r>
      <rPr>
        <sz val="11"/>
        <rFont val="Calibri"/>
        <family val="2"/>
      </rPr>
      <t xml:space="preserve"> se le otorgó comisión de estudios mediante la Resolución Superior 04 de 2017.  Como apoyo económico para el pago de matrícula, la Universidad de los Llanos autorizó otorgar recursos económicos  mediante las resoluciones superiores 074 de 2019 y 051 de 2020.   
Como quiera que vencido el tiempo para la legalización del título al que optó el profesor "Doctorado en Economía y Empresa de la Universidad de Santiago de Compostela", no se evidenció dicha legalización, se concluye que profesor Guillermo Alejandro Quiñonez Mosquera no cumplió con lo establecido en el artículo 3 de la Resolución Superior 04 de 2017 "por la cual se otorga comisión de estudios al profesor Guillermo Alejandro Quiñonez Mosquera", que dice: </t>
    </r>
    <r>
      <rPr>
        <i/>
        <sz val="11"/>
        <rFont val="Calibri"/>
        <family val="2"/>
      </rPr>
      <t xml:space="preserve"> "...Articulo 3. SEÑALAR que una vez culminada la comisión de estudios, el profesor deberá presentar el correspondiente título académico, debidamente convalidado por el Ministerio de Educación. Si al finalizar el término de la comisión o cuando el comisionado haya renunciado a la misma antes del vencimiento de su término, deberá reintegrarse a sus funciones. Si no lo hiciere incurrirá en abandono del cargo. El informe final de su comisión se presentará dentro de los 30 días hábiles siguientes al reintegro". Tampoco cumplió con lo establecido en el parágrafo del artículo 1° de cada una de las resoluciones superiores que otorgaron los apoyos económicos, que dicen que al otorgarse dicho apoyo, el profesor adquiere compromisos con la Universidad según lo establecido en el artículo 70 del Acuerdo Superior N° 002 de 2004, el Numeral 23 del artículo 23 del Acuerdo Superior N° 004 de 2009 y el Acuerdo Superior N° 011 de 2018, esto es legalizar el título obtenido.
Efecto: La Universidad de los Llanos no obtuvo los resultados esperados para beneficio de la comunidad estudiantil y reputación académica de la Universidad, debido a una gestión ineficaz y antieconómica por parte del profesor, conllevando a determinar por parte de esta Contraloría un presunto detrimento patrimonial por valor de $3.565.801, suma correspondiente al apoyo económico otorgado con recursos de la estampilla prounillanos.</t>
    </r>
  </si>
  <si>
    <r>
      <t xml:space="preserve">Hallazgo administrativo con presunta incidencia disciplinaria Nº 1. Deficiencias en la publicación de documentos en SIA Observa y Secop 
Condición:  </t>
    </r>
    <r>
      <rPr>
        <sz val="11"/>
        <rFont val="Century Gothic"/>
        <family val="2"/>
      </rPr>
      <t xml:space="preserve">Revisados los expedientes contractuales de la muestra, se encontraron falencias en la publicación de los documentos del proceso en los aplicativos Secop y SIA Observa, se evidenció que todos los documentos del proceso no fueron cargados en el Secop y SIA Observa, como se indica a continuación:
Contratos 434, 471, 576, 656, 666, 418, 577, 595, 698, 1014, 1177, 1227 y 1322 de 2023: No se evidenciaron en Secop II entre otros la póliza y la aprobación, pagos realizados, informe del contratista, informe del supervisor. Asi mismo en SIA Observa no se evidenciaron entre otros, los informes del contratista y supervisor y las actas de terminación y liquidación.
Así mismo, no se evidenció el link del portal web de la Unillanos en donde publican los procesos de selección cuando la modalidad es contratación directa.
</t>
    </r>
    <r>
      <rPr>
        <b/>
        <sz val="11"/>
        <rFont val="Century Gothic"/>
        <family val="2"/>
      </rPr>
      <t>Criterio:</t>
    </r>
    <r>
      <rPr>
        <sz val="11"/>
        <rFont val="Century Gothic"/>
        <family val="2"/>
      </rPr>
      <t xml:space="preserve"> Artículo 6 Resolución Rectoral 685 de 2021.  Decreto 1082 de 2015.</t>
    </r>
  </si>
  <si>
    <r>
      <t xml:space="preserve">DIRECCIÓN FINANCIERA 
1. </t>
    </r>
    <r>
      <rPr>
        <sz val="11"/>
        <rFont val="Calibri"/>
        <family val="2"/>
      </rPr>
      <t>Se evidencia correo de</t>
    </r>
    <r>
      <rPr>
        <b/>
        <sz val="11"/>
        <rFont val="Calibri"/>
        <family val="2"/>
      </rPr>
      <t xml:space="preserve"> </t>
    </r>
    <r>
      <rPr>
        <sz val="11"/>
        <rFont val="Calibri"/>
        <family val="2"/>
      </rPr>
      <t xml:space="preserve"> 9 de agosto de 2024,  desde la Dirección Financiera en el que se remite por correo la información correspondiente a la estampilla Pro Unillanos vig anteriores  Y estampilla Pro Ordenanza 1184  para dar cumplimiento  a la Ejecución Pasiva acumulada (enero a julio) a corte 31 de julio de 2024.  
</t>
    </r>
    <r>
      <rPr>
        <b/>
        <sz val="11"/>
        <rFont val="Calibri"/>
        <family val="2"/>
      </rPr>
      <t xml:space="preserve">2. </t>
    </r>
    <r>
      <rPr>
        <sz val="11"/>
        <rFont val="Calibri"/>
        <family val="2"/>
      </rPr>
      <t xml:space="preserve">Se evidencia correo de 9 de septiembre de 2024, desde la Dirección Financiera, en el que se remite por correo la información  a corte 31 de agosto de 2024.
</t>
    </r>
    <r>
      <rPr>
        <b/>
        <sz val="11"/>
        <rFont val="Calibri"/>
        <family val="2"/>
      </rPr>
      <t xml:space="preserve">3. </t>
    </r>
    <r>
      <rPr>
        <sz val="11"/>
        <rFont val="Calibri"/>
        <family val="2"/>
      </rPr>
      <t xml:space="preserve">Se evidencia correo de 9 de Octubre de 2024, desde la Dirección Financiera, en el que se remite por correo la información  a corte 30 de septiembre de 2024.
4. Se evidencia correo de 14 de noviembre de 2024, desde la Dirección Financiera, en el que se remite por correo la información  a corte 31 de octubre de 2024.
5. Se evidencia correo de 10 de diciembre de 2024, desde la Dirección Financiera, en el que se remite por correo la información  a corte 30 de noviembre de 2024.
6. Se evidencia correo de 3 de enero de 2025, desde la Dirección Financiera, en el que se remite por correo la información  a corte 31 de diciembre de 2024.
7. Se evidencia correo de 14 de febrero de 2025, desde la Dirección Financiera, en el que se remite por correo la información  a corte 31 de enero de 2025.
8. Se evidencia correo de 6 de marzo de 2025, desde la Dirección Financiera, en el que se remite por correo la información  a corte 28 de febrero de 2025.
9. Se evidencia correo de 10 de abril de 2025, desde la Dirección Financiera, en el que se remite por correo la información  a corte 31 de marzo de 2025.
10. Se evidencia correo de 12 de mayo de 2025, desde la Dirección Financiera, en el que se remite por correo la información  a corte a 30 de abril de 2025.
11. Se evidencia correo de 11 de junio de 2025, desde la Dirección Financiera, en el que se remite por correo la información  a corte a 31 de Mayo de 2025.
12. Se evidencia correo de 8 de julio de 2025, desde la Dirección Financiera, en el que se remite por correo la información  a corte a 30 de junio  de 2025.
Con lo anterior, se evidencia cumplimiento de la acción propuesta, no obstante, el proceso deberá garantizar que la causa raíz del hallazgo no se vuelva a presentar. Asimismo, debe continuar con las acciones propuestas.  </t>
    </r>
    <r>
      <rPr>
        <b/>
        <sz val="11"/>
        <rFont val="Calibri"/>
        <family val="2"/>
      </rPr>
      <t xml:space="preserve">
AVANCE 100%</t>
    </r>
  </si>
  <si>
    <r>
      <t xml:space="preserve">Sistemas y Vicerrectoria de Recursos 
</t>
    </r>
    <r>
      <rPr>
        <sz val="11"/>
        <color theme="1"/>
        <rFont val="Calibri"/>
        <family val="2"/>
      </rPr>
      <t>Se anexa certificación del Ingeniero ROIMAN ARTURO SASTOQUE GUZMÁN, Jefe Oficina de Sistemas de fecha 9 de abril de 2024 en el que informa que los dos (2) equipos KIOSCO ZTECO instalados en la Universidad (uno en el campus Barcelona y el otro en el campus San Antonio) están habilitados y funcionando para realizar el control de 
temperatura de las personas que lo requieran, incluyendo todos los funcionarios administrativos de planta de la Universidad. 
Con respecto al KIOSCO ZTECO pueden realizar control de acceso (registro de ingreso o salida) a las instalaciones de la Universidad a través de identificación biométrica. Para habilitar esta funcionalidad se requiere ingresar a la base de datos (que utilizan estos equipos) las fotografías de las personas lo cual no resulta fácil de realizar teniendo en cuenta la población total de nuestra institución.  A la fecha se ha ingresado en la base de datos las fotografías del 25% de los funcionarios administrativos de planta de la Universidad, faltando un 75% para el registro. 
Se anexa certificación firmada por el ingeniero de Sistemas con fecha de 24 de mayo  de 2024, indicando un</t>
    </r>
    <r>
      <rPr>
        <sz val="11"/>
        <color rgb="FFFF0000"/>
        <rFont val="Calibri"/>
        <family val="2"/>
      </rPr>
      <t xml:space="preserve"> </t>
    </r>
    <r>
      <rPr>
        <sz val="11"/>
        <rFont val="Calibri"/>
        <family val="2"/>
      </rPr>
      <t>AVANCE 35%</t>
    </r>
    <r>
      <rPr>
        <b/>
        <sz val="11"/>
        <rFont val="Calibri"/>
        <family val="2"/>
      </rPr>
      <t xml:space="preserve">
</t>
    </r>
    <r>
      <rPr>
        <sz val="11"/>
        <rFont val="Calibri"/>
        <family val="2"/>
      </rPr>
      <t xml:space="preserve">Mediante Memorando de fecha 16 de julio de 2024, se solicita ampliación de la meta al señor Rector,  para  garantizar el cumplimiento a más tadar el 28 de febrero de 2025, toda vez que, se ha presentado dificultad para el registro fotográfico de todos los funcionarios. La meta tenía previamente fecha de cumplimiento a 31 de julio de 2024. El rector autoriza la ampliación, teniendo en cuenta que el periodo establecido para el cumplimiento de la meta fue inferior a un año. 
Se anexa certificación firmada por el ingeniero de Sistemas con fecha de 06 de diciembre de 2024, </t>
    </r>
    <r>
      <rPr>
        <b/>
        <sz val="11"/>
        <rFont val="Calibri"/>
        <family val="2"/>
      </rPr>
      <t>i</t>
    </r>
    <r>
      <rPr>
        <sz val="11"/>
        <rFont val="Calibri"/>
        <family val="2"/>
      </rPr>
      <t xml:space="preserve">ndicando un AVANCE del 74%
El  28 de febrero de 2025, se remite certificación por parte del Jefe de sistemas que indica, que ya se ingresó en la base de datos las fotografías al 100% de los funcionarios administrativos de planta de la Universidad, incluyendo los seis (6) funcionarios que ingresaron en provisionalidad en febrero de 2025. 
Certificación que  fue remitida por correo electrónico. 
Con lo anterior, se evidencia cumplimiento de la acción propuesta, no obstante, el proceso deberá garantizar que la causa raíz del hallazgo no se vuelva a presentar. Asimismo, debe continuar con las acciones propuestas. 
</t>
    </r>
    <r>
      <rPr>
        <b/>
        <sz val="11"/>
        <rFont val="Calibri"/>
        <family val="2"/>
      </rPr>
      <t>AVANCE 100%</t>
    </r>
  </si>
  <si>
    <r>
      <t xml:space="preserve">Oficina Asesora de Planeación  / Ambiental
</t>
    </r>
    <r>
      <rPr>
        <sz val="11"/>
        <color theme="1"/>
        <rFont val="Calibri"/>
        <family val="2"/>
      </rPr>
      <t>Se anexa acta de reunión 024 realizada el 1 de marzo de 2024, en la que se establecen compromisos para garantizar el el uso, manejo y cuidado de los elementos de protección personal. 
- S</t>
    </r>
    <r>
      <rPr>
        <sz val="11"/>
        <rFont val="Calibri"/>
        <family val="2"/>
      </rPr>
      <t xml:space="preserve">e anexa acta de verificación de competencias del trabajador de fecha 20 de noviembre de 2024 con relación al contrato No. 1329 DE 2024, en el cual se anexa lista de asistencia de verificación de elementos EPP del 1 de mayo de 2024, se evidencia REGISTRO FOTOGRÁFICO CAPACITACIÓN USO Y MANEJO DE EPPS Y EQUIPOS PARA EL TSA, Igualmente se adjunta certifición a nombre del señor HUGO ESPINOSA a reentramiento en alturas.  </t>
    </r>
    <r>
      <rPr>
        <sz val="11"/>
        <color rgb="FFFF0000"/>
        <rFont val="Calibri"/>
        <family val="2"/>
      </rPr>
      <t xml:space="preserve">
- </t>
    </r>
    <r>
      <rPr>
        <sz val="11"/>
        <rFont val="Calibri"/>
        <family val="2"/>
      </rPr>
      <t>Con relación al contrato 1169 de 2024, se anexa ACTA DE CAPACITACIÓN EN USO, MANEJO Y CUIDADO DE LOS ELEMENTOS DE PROTECCIÓN PERSONAL, ACTA DE VERIFICACIÓN DE COMPETENCIA DEL TRABAJADOR y registro fotográfico</t>
    </r>
    <r>
      <rPr>
        <sz val="11"/>
        <color rgb="FFFF0000"/>
        <rFont val="Calibri"/>
        <family val="2"/>
      </rPr>
      <t xml:space="preserve">. 
</t>
    </r>
    <r>
      <rPr>
        <sz val="11"/>
        <rFont val="Calibri"/>
        <family val="2"/>
      </rPr>
      <t xml:space="preserve">Con lo anterior, se evidencia cumplimiento de la acción propuesta, no obstante, el proceso deberá garantizar que la causa raíz del hallazgo no se vuelva a presentar. Asimismo, debe continuar con las acciones propuestas. </t>
    </r>
    <r>
      <rPr>
        <b/>
        <sz val="11"/>
        <color theme="1"/>
        <rFont val="Calibri"/>
        <family val="2"/>
      </rPr>
      <t xml:space="preserve">
AVANCE 100 %</t>
    </r>
  </si>
  <si>
    <r>
      <t xml:space="preserve">Oficina Asesora de Planeación
</t>
    </r>
    <r>
      <rPr>
        <sz val="11"/>
        <color theme="1"/>
        <rFont val="Calibri"/>
        <family val="2"/>
      </rPr>
      <t xml:space="preserve">De acuerdo a lo indicado por el proceso de Planeación mediante correo electrónico del 5 de abril de 2024, se indica que el formato F22A_CDM del aplicativo SIA CONTRALORÍAS fue cargado exitosamente el 29/01/2024 con los respectivos anexos en formato PDF vigencia 2023 y que corresponde a:  Plan de Acción Institucional,  informe de gestión institucional y el informe de ejecución de la Estampilla Unillanos.  Se adjunta como evidencia:  los anexos enunciados anteriormente y el certificado de cargue que arroja  plataforma SIA CONTRALORÍAS. 
Se evidencia el cargue del Formato F22 en el aplicativo SIA OBSERVA de la Contraloría Departamental del Meta con sus respectivos anexos  Plan de Acción Institucional de la vigencia 2024, el informe de gestión institucional de la vigencia 2024  y el informe de ejecución de la Estampilla Unillanos en formato pdf, los cuales se adjuntan como evidencia al cumplimiento de esta acción y reposan en la oficina de Control Interno.  Informe que fue rendido el 29 de enero de 2025. 
Con lo anterior, se evidencia cumplimiento de la acción propuesta, no obstante, el proceso deberá garantizar que la causa raíz del hallazgo no se vuelva a presentar. Asimismo, debe continuar con las acciones propuestas. 
  </t>
    </r>
    <r>
      <rPr>
        <b/>
        <sz val="11"/>
        <color theme="1"/>
        <rFont val="Calibri"/>
        <family val="2"/>
      </rPr>
      <t>AVANCE 100 %</t>
    </r>
  </si>
  <si>
    <r>
      <t xml:space="preserve">(División de servicios Administrativos, Vicerrectoria de Recursos, Vicerrectoría Académica, Oficina Asesora Jurídica, y Planeación)
</t>
    </r>
    <r>
      <rPr>
        <sz val="11"/>
        <rFont val="Calibri"/>
        <family val="2"/>
      </rPr>
      <t xml:space="preserve">Se evidencia correo de fecha 29 de julio de 2024 a la División Financiera, por inconsistencias evidenciadas en el Formato F05 frente al F26  con relación al reporte al mes de julio de 2024.  
1. Se realizó la corrección del formato F05A y se cargó en la plataforma de SIA CONTRALORÍAS, el 29 de julio de 2024 para la vigencia del 2023, en el DRIVE se cargaron los archivos correspondientes a esta corrección. En cuanto a la revisión de los formatos F05A y F26A,  se cargó con éxito el formato F05A a la plataforma SIA CONTRALORÍAS para la vigencia de 2024 el día 18 de julio del corriente año, el formato y el certificado de cargue. Para este periodo la Contraloría Departamental del Meta, no solicitó el formato F26A según resolución N° 342 de 2023, por tal motivo no se realizó la revisión de los 2 formatos.
2, El formato F05, fue cargado el 16 de enero de 2025, cuyo archivo fue  subido exitosamente a la plataforma SIA CONTRALORÍAS. Antes de los cargues, se realizó una revisión entre los formatos y se enviaron las diferencias encontradas por correo a las dependencias involucradas, quienes respondieron explicando las discrepancias el cual corresponde al informe anual 2024.
3. El formato F05, fue presentado y cargado </t>
    </r>
    <r>
      <rPr>
        <b/>
        <sz val="11"/>
        <rFont val="Calibri"/>
        <family val="2"/>
      </rPr>
      <t>el 21 de julio de 2025</t>
    </r>
    <r>
      <rPr>
        <sz val="11"/>
        <rFont val="Calibri"/>
        <family val="2"/>
      </rPr>
      <t xml:space="preserve">, cuyo archivo fue  subido exitosamente a la plataforma SIA CONTRALORÍAS. Antes de los cargues, se realizó una revisión entre los formatos y se enviaron las diferencias encontradas por correo a las dependencias involucradas, quienes respondieron explicando las discrepancias  dentro del periodo del 9 al 15 de julio de 2025, el periodo reportado corresponde al 1 SEMESTRE 2025.
Con lo anterior, se evidencia cumplimiento de la acción propuesta, no obstante, el proceso deberá garantizar que la causa raíz del hallazgo no se vuelva a presentar. Asimismo, debe continuar con las acciones propuestas.  
</t>
    </r>
    <r>
      <rPr>
        <b/>
        <sz val="11"/>
        <rFont val="Calibri"/>
        <family val="2"/>
      </rPr>
      <t>AVANCE 100%</t>
    </r>
  </si>
  <si>
    <r>
      <t>DIRECCIÓN FINANCIERA 
1.</t>
    </r>
    <r>
      <rPr>
        <sz val="11"/>
        <rFont val="Calibri"/>
        <family val="2"/>
      </rPr>
      <t xml:space="preserve"> Se realizó la verificación conjunta entre las áreas Financieras, vicerrectoría de Recursos, Servicios Administrativos, Vicerrectoría Académica del</t>
    </r>
    <r>
      <rPr>
        <b/>
        <sz val="11"/>
        <rFont val="Calibri"/>
        <family val="2"/>
      </rPr>
      <t xml:space="preserve"> FORMATO F05 - con </t>
    </r>
    <r>
      <rPr>
        <sz val="11"/>
        <rFont val="Calibri"/>
        <family val="2"/>
      </rPr>
      <t xml:space="preserve">relación al II SEMESTRE 2024 SIA CONTRALORIA y se remitió para  Planeación para proceder a la rendición a través del aplicativo SIA OBSERVA. 
 </t>
    </r>
    <r>
      <rPr>
        <b/>
        <sz val="11"/>
        <rFont val="Calibri"/>
        <family val="2"/>
      </rPr>
      <t xml:space="preserve">2. </t>
    </r>
    <r>
      <rPr>
        <sz val="11"/>
        <rFont val="Calibri"/>
        <family val="2"/>
      </rPr>
      <t xml:space="preserve">Se realizó la verificación conjunta entre las áreas Financieras, vicerrectoría de Recursos, Servicios Administrativos, Vicerrectoría Académica del FORMATO F05 - con relación al I SEMESTRE 2025 SIA CONTRALORIA, información que fue revisada por las partes dentro del periodo del 9 al 15 de julio de 2025,  y se remitió para  Planeación para proceder a la rendición a través del aplicativo SIA OBSERVA, formato que fue reportado el 21 DE JULIO DE 2025, información que se anexa como evidencia al cumplimiento de esta acción. 
Con lo anterior, se evidencia cumplimiento de la acción propuesta, no obstante, el proceso deberá garantizar que la causa raíz del hallazgo no se vuelva a presentar. Asimismo, debe continuar con las acciones propuestas.  </t>
    </r>
    <r>
      <rPr>
        <b/>
        <sz val="11"/>
        <rFont val="Calibri"/>
        <family val="2"/>
      </rPr>
      <t xml:space="preserve">
AVANCE 100%</t>
    </r>
  </si>
  <si>
    <r>
      <t xml:space="preserve"> VICERRECTORIA DE RECURSOS 
</t>
    </r>
    <r>
      <rPr>
        <sz val="11"/>
        <rFont val="Calibri"/>
        <family val="2"/>
      </rPr>
      <t xml:space="preserve">Se adjunta copia de acta modificatoria No. 3 y prórroga No. 4 al contrato de Obra Pública No. 868 de 2022, celebrado entre la Universidad de los Llanos y Consorcio Pro-Educacion de fecha 2 de mayo de 2024.   
Se adjunta Acta de Recibo Final del Contrato 868 de 2022, suscrito con el Consorcio Pro-Educación de fecha 5 de septiembre de 2024, Con relación al acta de liquidación, se aclara que dado a que no se allegó certificación de los parafiscales, no se logró liquidar a 31 de diciembre de 2024.  Por lo tanto el contrato, se encuentra en proceso de liquidación. </t>
    </r>
    <r>
      <rPr>
        <b/>
        <sz val="11"/>
        <rFont val="Calibri"/>
        <family val="2"/>
      </rPr>
      <t xml:space="preserve">
</t>
    </r>
    <r>
      <rPr>
        <sz val="11"/>
        <rFont val="Calibri"/>
        <family val="2"/>
      </rPr>
      <t xml:space="preserve">No obstante, desde la oficina de Control Interno periódicamente se ha reiterado a la Vicerrectoría de Recursos para la gestión del acta de Liquidación, quienes indican a través del memorando 3500.00291 de fecha 17 de junio de 2025, que esta se encuentra a la espera del paz y salvo de parafiscales del ICBF Y SENA y se ha solicitado de manera reiterada  por correo electrónico al contratista. 
A corte de agosto de 2025, se remite acta de liquidación del contrato de Obra Pública No. 868 de 2022, celebrado entre la Universidad de los Llanos y Consorcio Pro-Educacion, el cual registra fecha de liquidación 12 de agosto de 2025, cuya acta se adjunta en los respectivos soportes de esta acción. 
Con lo anterior, se evidencia cumplimiento de la acción propuesta, no obstante, la liquidación no se registró en los tiempos establidos para este plan de mejorameinto. Así mismo,  el proceso deberá garantizar que la causa raíz del hallazgo no se vuelva a presentar y  continuar con las acciones propuestas.
</t>
    </r>
    <r>
      <rPr>
        <b/>
        <sz val="11"/>
        <rFont val="Calibri"/>
        <family val="2"/>
      </rPr>
      <t>AVANCE 100 %</t>
    </r>
  </si>
  <si>
    <r>
      <t xml:space="preserve">SERVICIOS ADMINISTRATIVOS
1. </t>
    </r>
    <r>
      <rPr>
        <sz val="11"/>
        <rFont val="Calibri"/>
        <family val="2"/>
      </rPr>
      <t xml:space="preserve">Se adjunta Certificación para el cutrimestre de mayo a agosto de de 2024, en el que se realizó la verificación mensual del objeto del contrato especial de hora catedra registrados en el formato F26 contra el reporte que genera el Sistema  SIA OBSERVA. 
2. Se adjunta Certificación para el cutrimestre de septiembre a diciembre de de 2024, en el que se realizó la verificación mensual del objeto del contrato especial de hora catedra registrados en el formato F26 contra el reporte que genera el Sistema  SIA OBSERVA. 
3. Se adjunta Certificación para el cutrimestre de enero a abril de 2025, en el que se realizó la verificación mensual del objeto del contrato especial de hora catedra registrados en el formato F26 contra el reporte que genera el Sistema  SIA OBSERVA. 
4. Se adjunta Certificación para el cutrimestre de mayo a agosto de de 2025, en el que se realizó la verificación mensual del objeto del contrato especial de hora catedra registrados en el formato F26 contra el reporte que genera el Sistema  SIA OBSERVA. 
Con lo anterior, se evidencia cumplimiento de la acción propuesta, no obstante, el proceso deberá garantizar que la causa raíz del hallazgo no se vuelva a presentar. Asimismo, debe continuar con las acciones propuestas.  </t>
    </r>
    <r>
      <rPr>
        <b/>
        <sz val="11"/>
        <rFont val="Calibri"/>
        <family val="2"/>
      </rPr>
      <t xml:space="preserve">
AVANCE 100%</t>
    </r>
  </si>
  <si>
    <r>
      <t xml:space="preserve">VICERRECTORIA ACADEMICA Y OFICINA ASESORA JURÍDICA 
</t>
    </r>
    <r>
      <rPr>
        <sz val="11"/>
        <rFont val="Calibri"/>
        <family val="2"/>
      </rPr>
      <t xml:space="preserve">Se realizó reunión entre la oficina Jurídica y Virrectoria Académcia el 1 de noviembre de 2024 y dentro de la misma se propuso previo a la actualización del procedimiento PD-DOC-07 PROCEDIMIENTO PARA OTORGAMIENTO Y SEGUIMIENTO A COMISIONES DE ESTUDIO, se require actualizar el Acuerdo 009 de 2024 "por medio del Por el cual se establecen requisitos y procedimiento para otorgar comisión de estudios y apoyo económico para Profesores de carrera de la Universidad de los Llanos"   Se adjunta acta de reunión de 1 de noviembre de 2024.
A corte de 31 de marzo de 2025, se evidencia que la oficina Asesora Jurídica llevó a cabo la actualización del  PROCEDIMIENTO DE OTORGAMIENTO Y SEGUIMIENTO A COMISIONES DE ESTUDIO, VERSIÓN: 04, CÓDIGO: PD-DOC-07, ACTUALIZADO CONFORME A LAS DISPOSICIONES DEL ACUERDO SUPERIOR 009 DE 2024 “por el cual se establecen requisitos y procedimiento para otorgar comisión de estudios y apoyo económico para profesores de carrera de la universidad de los llanos”. Así mismom, se adjunta soporte de socialización mediante correo electrónico a las áreas competentes, correo que corresponde al 29 de marzo de 2025. 
Se adjunta copia del procedimiento en versión 4 de fecha 28 de marzo de 2025.
Con lo anterior, se evidencia cumplimiento de la acción propuesta, no obstante, el proceso deberá garantizar que la causa raíz del hallazgo no se vuelva a presentar. Asimismo, debe continuar con las acciones propuestas.  
</t>
    </r>
    <r>
      <rPr>
        <b/>
        <sz val="11"/>
        <rFont val="Calibri"/>
        <family val="2"/>
      </rPr>
      <t xml:space="preserve">
AVANCE 100%</t>
    </r>
  </si>
  <si>
    <r>
      <t xml:space="preserve">VICERRECTORIA DE RECURSOS Y SUPERVISOR 
</t>
    </r>
    <r>
      <rPr>
        <sz val="11"/>
        <rFont val="Calibri"/>
        <family val="2"/>
      </rPr>
      <t xml:space="preserve">Se allega comunicación </t>
    </r>
    <r>
      <rPr>
        <b/>
        <sz val="11"/>
        <rFont val="Calibri"/>
        <family val="2"/>
      </rPr>
      <t xml:space="preserve">No. 3500-00245 de fecha 20 de mayo de 2025 </t>
    </r>
    <r>
      <rPr>
        <sz val="11"/>
        <rFont val="Calibri"/>
        <family val="2"/>
      </rPr>
      <t xml:space="preserve">del Vicerrector de Recursos en las que se indica  sobre el Caso del señor </t>
    </r>
    <r>
      <rPr>
        <b/>
        <sz val="11"/>
        <rFont val="Calibri"/>
        <family val="2"/>
      </rPr>
      <t>GUILLERMO QUIÑONEZ MOSQUERA - Comisión de Estudios N° 04 de 2017.  Así mism</t>
    </r>
    <r>
      <rPr>
        <sz val="11"/>
        <rFont val="Calibri"/>
        <family val="2"/>
      </rPr>
      <t xml:space="preserve">o, se evidencia correo electrónico dirigido a SEGUROS DEL ESTADO  cuyo asunto es "Reiteracion Informacion Cobertura Garantia N°30-43-101000770" 
"Que desde la Vicerrectoría de Recursos Universitarios se realizaron las averiguaciones pertinentes frente a la aseguradora, en donde se consultaron los requisitos para hacer efectiva la póliza expedida: la cual indicó que no era posible hacer efectiva la afectación de la Poliza N° 30-43-101000770 anexo 18, puesto que en el OBJETO DEL SEGURO, NOTAS se indicaba expresamente lo siguiente: </t>
    </r>
    <r>
      <rPr>
        <i/>
        <sz val="11"/>
        <rFont val="Calibri"/>
        <family val="2"/>
      </rPr>
      <t xml:space="preserve">" 1) La presente póliza no incluye el pago de perjuicios derivados de obligaciones de resultados, tales como la obtención del título o de un promedio o calificaciones específicas.". </t>
    </r>
    <r>
      <rPr>
        <sz val="11"/>
        <rFont val="Calibri"/>
        <family val="2"/>
      </rPr>
      <t xml:space="preserve">.... Por lo que no es posible iniciar acción alguna, ya que no hay cubrimiento por esta falta, como también precluyó el tiempo de reclamación."
En razón a lo anterior, queda evidenciado que no es posible hacer efectivas las garantías pertinentes frente a este caso, teniendo en cuenta que la </t>
    </r>
    <r>
      <rPr>
        <b/>
        <i/>
        <sz val="11"/>
        <rFont val="Calibri"/>
        <family val="2"/>
      </rPr>
      <t>póliza N° 30-43-101000770, anexo 18 y 19 expedida por Seguros del Estado S.A., cubrió la vigencia desde el 10 de marzo de 2017 hasta el 09 de julio de 2021</t>
    </r>
    <r>
      <rPr>
        <sz val="11"/>
        <rFont val="Calibri"/>
        <family val="2"/>
      </rPr>
      <t>, correspondiente a la Prorroga N° 03. Sin embargo, el término para iniciar reclamación por siniestro, prescribió de acuerdo al Artículo 1081 del Código de Comercio, como también que esta clase de sucesos no se encuentra cubierto por la póliza expedida.   Se adjunta oficio de respuesta de la</t>
    </r>
    <r>
      <rPr>
        <b/>
        <sz val="11"/>
        <rFont val="Calibri"/>
        <family val="2"/>
      </rPr>
      <t xml:space="preserve"> Aseguradora Seguros del Estado de 17 de junio de 2025 a la Vicerrectoría de Recursos. </t>
    </r>
    <r>
      <rPr>
        <sz val="11"/>
        <rFont val="Calibri"/>
        <family val="2"/>
      </rPr>
      <t xml:space="preserve">
Con lo anterior, se advierte que no es posible hacer efectiva la póliza de garantías suscrita por el docente para el otorgamiento de la comisión de estudios teniendo en cuenta que el término para iniciar reclamación por siniestro, prescribió.  Así mismo, la asegurado concluyó que, </t>
    </r>
    <r>
      <rPr>
        <i/>
        <sz val="11"/>
        <rFont val="Calibri"/>
        <family val="2"/>
      </rPr>
      <t>"no puede garantizar el cumplimiento de obligaciones de resultado toda vez que las mismas no dependen únicamente de la voluntad del tomador para cumplirlas, puesto que en un caso como el presente existen múltiples factores ajenos al tomador, que influyen en la obtención de un promedio o de un título".</t>
    </r>
    <r>
      <rPr>
        <sz val="11"/>
        <rFont val="Calibri"/>
        <family val="2"/>
      </rPr>
      <t xml:space="preserve">
Se evidencia que hubo el requerimiento a la aseguradora, con el fin de hacer efectiva la póliza, sin embargo, no se logró el pago por las razones expuestas en el oficio de junio 17 de 2.025 VF-0623-2025.  
Con lo anterior, se evidencia cumplimiento de la acción propuesta, no obstante, el proceso deberá garantizar que la causa raíz del hallazgo evidenciado por el ente de Control no se vuelva a presentar en futuras comisiones de estudio que se otorguen y que los ámparos salvaguarden los recursos Institucionales.   </t>
    </r>
    <r>
      <rPr>
        <b/>
        <sz val="11"/>
        <rFont val="Calibri"/>
        <family val="2"/>
      </rPr>
      <t xml:space="preserve">
AVANCE 100%</t>
    </r>
  </si>
  <si>
    <r>
      <rPr>
        <b/>
        <sz val="11"/>
        <rFont val="Calibri"/>
        <family val="2"/>
      </rPr>
      <t>Hallazgo Administrativo con incidencia Fiscal:</t>
    </r>
    <r>
      <rPr>
        <sz val="11"/>
        <rFont val="Calibri"/>
        <family val="2"/>
      </rPr>
      <t xml:space="preserve"> Presunto detrimento en apoyo económico otorgado para comisión de estudios al profesor Guillermo Alejandro Quiñonez Mosquera.
</t>
    </r>
    <r>
      <rPr>
        <b/>
        <sz val="11"/>
        <rFont val="Calibri"/>
        <family val="2"/>
      </rPr>
      <t>Condición</t>
    </r>
    <r>
      <rPr>
        <sz val="11"/>
        <rFont val="Calibri"/>
        <family val="2"/>
      </rPr>
      <t xml:space="preserve">: </t>
    </r>
    <r>
      <rPr>
        <b/>
        <sz val="11"/>
        <rFont val="Calibri"/>
        <family val="2"/>
      </rPr>
      <t>Al profesor Guillermo Alejandro Quiñonez Mosquera</t>
    </r>
    <r>
      <rPr>
        <sz val="11"/>
        <rFont val="Calibri"/>
        <family val="2"/>
      </rPr>
      <t xml:space="preserve"> se le otorgó comisión de estudios mediante la Resolución Superior 04 de 2017.  Como apoyo económico para el pago de matrícula, la Universidad de los Llanos autorizó otorgar recursos económicos  mediante las resoluciones superiores 074 de 2019 y 051 de 2020. 
Como quiera que vencido el tiempo para la legalización del título al que optó el profesor "Doctorado en Economía y Empresa de la Universidad de Santiago de Compostela", no se evidenció dicha legalización, se concluye que profesor Guillermo Alejandro Quiñonez Mosquera no cumplió con lo establecido en el artículo 3 de la Resolución Superior 04 de 2017 "por la cual se otorga comisión de estudios al profesor Guillermo Alejandro Quiñonez Mosquera", que dice: </t>
    </r>
    <r>
      <rPr>
        <i/>
        <sz val="11"/>
        <rFont val="Calibri"/>
        <family val="2"/>
      </rPr>
      <t xml:space="preserve"> "...Articulo 3. SEÑALAR que una vez culminada la comisión de estudios, el profesor deberá presentar el correspondiente título académico, debidamente convalidado por el Ministerio de Educación. Si al finalizar el término de la comisión o cuando el comisionado haya renunciado a la misma antes del vencimiento de su término, deberá reintegrarse a sus funciones. Si no lo hiciere incurrirá en abandono del cargo. El informe final de su comisión se presentará dentro de los 30 días hábiles siguientes al reintegro". 
Tampoco cumplió con lo establecido en el parágrafo del artículo 1° de cada una de las resoluciones superiores que otorgaron los apoyos económicos, que dicen que al otorgarse dicho apoyo, el profesor adquiere compromisos con la Universidad según lo establecido en el artículo 70 del Acuerdo Superior N° 002 de 2004, el Numeral 23 del artículo 23 del Acuerdo Superior N° 004 de 2009 y el Acuerdo Superior N° 011 de 2018, esto es legalizar el título obtenido.
Efecto: La Universidad de los Llanos no obtuvo los resultados esperados para beneficio de la comunidad estudiantil y reputación académica de la Universidad, debido a una gestión ineficaz y antieconómica por parte del profesor, conllevando a determinar por parte de esta Contraloría un presunto detrimento patrimonial por valor de $3.565.801, suma correspondiente al apoyo económico otorgado con recursos de la estampilla prounillanos.</t>
    </r>
  </si>
  <si>
    <r>
      <t xml:space="preserve">JURÍDICA 
</t>
    </r>
    <r>
      <rPr>
        <sz val="11"/>
        <rFont val="Calibri"/>
        <family val="2"/>
      </rPr>
      <t xml:space="preserve">Es de precisar, que para poder reclamar por via judicial se requiere la modificaciòn del Acuerdo 009 de 2024 "por medio del Por el cual se establecen requisitos y procedimiento para otorgar comisión de estudios y apoyo económico para Profesores de carrera de la Universidad de los Llanos" El 01 de noviembre de 2024, se llevò a cabo mesa de trabajo consistente en Actualizar el procedimiento PD-DOC-07 PROCEDIMIENTO PARA OTORGAMIENTO Y SEGUIMIENTO A COMISIONES DE ESTUDIO con relación al Acuerdo 009 de 2024  en esta se analizaròn algunos aspectos a modificar en la Resoluciòn, se està trabajando en la misma.  
A corte de 31 de marzo de 2025,  se adjunta proyecto de acto administrativo para reclamar por vía judicial valores adeudados por docentes que incumplan las obligaciones derivadas de una comisión de estudios y de conformidad con los establecido en el Acuerdo Superior No. 009 de 2024 </t>
    </r>
    <r>
      <rPr>
        <i/>
        <sz val="11"/>
        <rFont val="Calibri"/>
        <family val="2"/>
      </rPr>
      <t>"por medio del Por el cual se establecen requisitos y procedimiento para otorgar comisión de estudios y apoyo económico para Profesores de carrera de la Universidad de los Llanos"</t>
    </r>
    <r>
      <rPr>
        <sz val="11"/>
        <rFont val="Calibri"/>
        <family val="2"/>
      </rPr>
      <t xml:space="preserve">, en el acto administrativo especificará la obligación clara, expresa y exigible, para dicha reclamación por vía judicial.  Sin embargo, se precisa que al acto administrativo en mención, que tiene como fundamento jurídico el Acuerdo Superior No. 009 de 2024 solo aplica para las comisiones de estudio otorgadas o prorrogadas con posterioridad al mismo y por los incumplimientos allí establecidos, lo anterior, en observancia a la irretroactividad de la ley, la cual refiere a la imposibilidad genérica de afectar situaciones jurídicas consolidadas, a partir de la entrada en vigencia de una disposición jurídica nueva.  Se adjunta Oficio de la Asesora Jurídica 3010.-0055 de 11 de marzo de 2025 y proyecto de acto administrativo por cual se declaran unos valores adeudados por la servidor(a), en virtud de las obligaciones que incumplió derivadas de una comisión de estudios.”  2. Se allega </t>
    </r>
    <r>
      <rPr>
        <b/>
        <sz val="11"/>
        <rFont val="Calibri"/>
        <family val="2"/>
      </rPr>
      <t>oficio de  30 de mayo de 2025 No. 3010.-0135</t>
    </r>
    <r>
      <rPr>
        <sz val="11"/>
        <rFont val="Calibri"/>
        <family val="2"/>
      </rPr>
      <t xml:space="preserve">  de la asesora Jurídica el cual se anexa como evidencia a este hallazgo y dentro del mismo se indica...  </t>
    </r>
    <r>
      <rPr>
        <i/>
        <sz val="11"/>
        <rFont val="Calibri"/>
        <family val="2"/>
      </rPr>
      <t xml:space="preserve">"En lo relacionado con la no entrega del título, no existe normatividad nacional o disposición en nuestros estatutos que establezca el reintegro de dineros por la no entrega del título, y  aun más cuando el Consejo de Estado, ha sostenido en reiteradas ocasiones que la comisión de estudios obedece a una situación administrativa y el incumplimiento a cualquiera de las  obligaciones estipuladas, se entiende como un incumplimiento a los deberes que se tiene como servidor público, lo que acarrea como consecuencia una responsabilidad disciplinaria, así lo estableció el Consejo Estado, mediante providencia de fecha 23 de marzo de 2023, radicado 19001-23-33-000-2016-00100-01 (6421-2019),M.P.JUAN ENRIQUE BEDOYA ESCOBAR". 
 Por otra parte, el VIcerrector de Recursos, mediante oficio 3500.00299 de 20 de noviembre de 2024,  maniesta que, se realizaron las averiguaciones pertinentes frente a la aseguradora, en donde se consultaron los requisitos para hacer efectiva la póliza expedida; la cual nos indicó que no era posible hacer efectiva la afectación de la Póliza N° 30-43-101000770 anexo 18, puesto que en el OBJETO DEL SEGURO, NOTAS se indicaba expresamente lo siguiente: “ 1) La presente póliza no incluye el pago de perjuicios derivados de obligaciones de resultados, tales como la obtención del título o de un promedio o calificaciones específicas.”… Por lo que no es posible iniciar acción alguna, ya que no hay cubrimiento por esta falta, como también precluyó el tiempo de reclamación.  </t>
    </r>
    <r>
      <rPr>
        <sz val="11"/>
        <rFont val="Calibri"/>
        <family val="2"/>
      </rPr>
      <t xml:space="preserve">Con base en lo anterior, no es procedente generar el cobro. Se recomienda por parte de la oficina de Control Interno,  realizar la modificación del acuerdo 009 de 2024 para garantizar que a futuro o en el corto plazo, estas situaciones no se vuelvan a presentar y así mismo, establecer las acciones y amparos de polizas que garanticen la entrega del título y la protección de los recursos institucionales con relación a las comisiones de estudio.  
</t>
    </r>
    <r>
      <rPr>
        <b/>
        <sz val="11"/>
        <rFont val="Calibri"/>
        <family val="2"/>
      </rPr>
      <t>AVANCE 100%</t>
    </r>
  </si>
  <si>
    <r>
      <t xml:space="preserve">VICERRECTORIA DE RECURSOS Y SUPERVISOR 
</t>
    </r>
    <r>
      <rPr>
        <sz val="11"/>
        <rFont val="Calibri"/>
        <family val="2"/>
      </rPr>
      <t>Se allega comunicación</t>
    </r>
    <r>
      <rPr>
        <b/>
        <sz val="11"/>
        <rFont val="Calibri"/>
        <family val="2"/>
      </rPr>
      <t xml:space="preserve"> No. 3500-00252 de fecha 23 de mayo de 2025, </t>
    </r>
    <r>
      <rPr>
        <sz val="11"/>
        <rFont val="Calibri"/>
        <family val="2"/>
      </rPr>
      <t xml:space="preserve">del Vicerrector de Recursos en las que se indica  sobre el Caso de la señora </t>
    </r>
    <r>
      <rPr>
        <b/>
        <sz val="11"/>
        <rFont val="Calibri"/>
        <family val="2"/>
      </rPr>
      <t>JENNY MILENA RIVEROS CASTAÑEDA - Comisión de Estudios N° 07 de 2017 y Comision de Estudios 05 DE 2018,</t>
    </r>
    <r>
      <rPr>
        <sz val="11"/>
        <rFont val="Calibri"/>
        <family val="2"/>
      </rPr>
      <t xml:space="preserve"> cuya</t>
    </r>
    <r>
      <rPr>
        <b/>
        <sz val="11"/>
        <rFont val="Calibri"/>
        <family val="2"/>
      </rPr>
      <t xml:space="preserve"> </t>
    </r>
    <r>
      <rPr>
        <sz val="11"/>
        <rFont val="Calibri"/>
        <family val="2"/>
      </rPr>
      <t xml:space="preserve">comunicación informa lo siguiente:  Que consultada la </t>
    </r>
    <r>
      <rPr>
        <b/>
        <sz val="11"/>
        <rFont val="Calibri"/>
        <family val="2"/>
      </rPr>
      <t>Póliza de Cumplimiento N° 620-47-994000034737 Anexo 2</t>
    </r>
    <r>
      <rPr>
        <sz val="11"/>
        <rFont val="Calibri"/>
        <family val="2"/>
      </rPr>
      <t>, la cual ampara la Prorroga N° 02 de la Comisión de Estudios N° 05 de 2018, contaba con una vigencia desde el 17/04/2018 hasta el 20/08/2021, por lo que el término para iniciar reclamación por siniestro, prescribió de acuerdo al Artículo 1081 del Código de Comercio, como también que esta clase de sucesos no se encuentra cubierto por la póliza expedida. Con lo anterior, se advierte que no es posible hacer efectiva la póliza de garantías suscrita por la docente para el otorgamiento de la comisión de estudios, teniendo en cuenta que el término para iniciar reclamación por siniestro, prescribió. Sin embargo, es procedente informar que se allega certificado de la Universidad EAN de fecha noviembre de 2024 en el que consta la profesora se encuentra actualmente vinculada a la Escuela de Administración de Negocios en Calidad de Estudiante del Doctorado en Gestión, tal y como se indica en el recibo de matriculada aportado de 21 de febrero de 2025</t>
    </r>
    <r>
      <rPr>
        <b/>
        <sz val="11"/>
        <rFont val="Calibri"/>
        <family val="2"/>
      </rPr>
      <t xml:space="preserve">
</t>
    </r>
    <r>
      <rPr>
        <sz val="11"/>
        <rFont val="Calibri"/>
        <family val="2"/>
      </rPr>
      <t>Se allega comunicació</t>
    </r>
    <r>
      <rPr>
        <b/>
        <sz val="11"/>
        <rFont val="Calibri"/>
        <family val="2"/>
      </rPr>
      <t xml:space="preserve">n No. 3500-00246 de fecha 20 de mayo de 2025 </t>
    </r>
    <r>
      <rPr>
        <sz val="11"/>
        <rFont val="Calibri"/>
        <family val="2"/>
      </rPr>
      <t>del Vicerrector de Recursos en las que se indica  sobre el Caso de la señora</t>
    </r>
    <r>
      <rPr>
        <b/>
        <sz val="11"/>
        <rFont val="Calibri"/>
        <family val="2"/>
      </rPr>
      <t xml:space="preserve"> LAURA ISABEL MESA CASTELLANOS - Comisión de Estudios N° 09 de 2017, c</t>
    </r>
    <r>
      <rPr>
        <sz val="11"/>
        <rFont val="Calibri"/>
        <family val="2"/>
      </rPr>
      <t xml:space="preserve">uya información  indica lo siguiente: </t>
    </r>
    <r>
      <rPr>
        <b/>
        <sz val="11"/>
        <rFont val="Calibri"/>
        <family val="2"/>
      </rPr>
      <t xml:space="preserve"> </t>
    </r>
    <r>
      <rPr>
        <sz val="11"/>
        <rFont val="Calibri"/>
        <family val="2"/>
      </rPr>
      <t xml:space="preserve">Que consultada la </t>
    </r>
    <r>
      <rPr>
        <b/>
        <sz val="11"/>
        <rFont val="Calibri"/>
        <family val="2"/>
      </rPr>
      <t>Póliza de Cumplimiento N° 620-47-994000032728 Anexo 3</t>
    </r>
    <r>
      <rPr>
        <sz val="11"/>
        <rFont val="Calibri"/>
        <family val="2"/>
      </rPr>
      <t xml:space="preserve">, la cual ampara la Prorroga N° 03 de la Comisión de Estudios N° 09 de 2017, contaba con una vigencia desde el 01/08/2017 hasta el 01/12/2021, por lo que el término para iniciar reclamación por siniestro, prescribió de acuerdo al Artículo 1081 del Código de Comercio, como también que esta clase de sucesos no se encuentra cubierto por la poliza expedida.  Asimismo, se indica que,  mientras la docente no hubiera perdido la calidad de estudiante, no estaba generando un detrimento patrimonial para la Universidad puesto que aún está en trámite de la expedición del título del doctorado en cuestión, por lo que no habla lugar a realizar el respectivo reporte de siniestro ante la aseguradora.  Sin embargo, es procedente informar que se allega certificado de la Universidad Nacional de Colombia de Junio de 2024 en el que consta la profesora se encuentra actualmente matriculada en Calidad de Estudiante del Doctorado en Ciencias - Biologia tal y como se indica en el certificado de enero de 2025, el cual se adjunta.  
Con lo expuesto anteriormente se indica que no es procedente hacer efectiva la póliza de garantia, sin embargo, las docentes se encuentran en calidad de estudiantes y no han perdido los derechos para obtener su titulación.   Se recomienda por parte de la oficina de Control Interno,  realizar la modificación del acuerdo 009 de 2024 para garantizar que a futuro o en el corto plazo, estas situaciones no se vuelvan a presentar y así mismo, establecer las acciones y amparos de polizas que garanticen la entrega del título y la protección de los recursos institucionales con relación a las comisiones de estudio.  Se evidencia cumplimiento de la acción propuesta, no obstante, el proceso deberá garantizar que la causa raíz del hallazgo no se vuelva a presentar.  
</t>
    </r>
    <r>
      <rPr>
        <b/>
        <sz val="11"/>
        <rFont val="Calibri"/>
        <family val="2"/>
      </rPr>
      <t>AVANCE 100%</t>
    </r>
  </si>
  <si>
    <r>
      <t xml:space="preserve">JURÍDICA 
</t>
    </r>
    <r>
      <rPr>
        <sz val="11"/>
        <rFont val="Calibri"/>
        <family val="2"/>
      </rPr>
      <t xml:space="preserve">Es de precisar, que para poder reclamar por via judicial se requiere la modificaciòn del Acuerdo 009 de 2024 "por medio del Por el cual se establecen requisitos y procedimiento para otorgar comisión de estudios y apoyo económico para Profesores de carrera de la Universidad de los Llanos" El 01 de noviembre de 2024, se llevò a cabo mesa de trabajo consistente en Actualizar el procedimiento PD-DOC-07 PROCEDIMIENTO PARA OTORGAMIENTO Y SEGUIMIENTO A COMISIONES DE ESTUDIO con relación al Acuerdo 009 de 2024  en esta se analizaròn algunos aspectos a modificar en la Resoluciòn, se està trabajando en la misma.  
A corte de 31 de marzo de 2025,  se adjunta proyecto de acto administrativo para reclamar por vía judicial valores adeudados por docentes que incumplan las obligaciones derivadas de una comisión de estudios y de conformidad con los establecido en el Acuerdo Superior No. 009 de 2024 </t>
    </r>
    <r>
      <rPr>
        <i/>
        <sz val="11"/>
        <rFont val="Calibri"/>
        <family val="2"/>
      </rPr>
      <t>"por medio del Por el cual se establecen requisitos y procedimiento para otorgar comisión de estudios y apoyo económico para Profesores de carrera de la Universidad de los Llanos"</t>
    </r>
    <r>
      <rPr>
        <sz val="11"/>
        <rFont val="Calibri"/>
        <family val="2"/>
      </rPr>
      <t xml:space="preserve">, en el acto administrativo especificará la obligación clara, expresa y exigible, para dicha reclamación por vía judicial.  Sin embargo, se precisa que al acto administrativo en mención, que tiene como fundamento jurídico el Acuerdo Superior No. 009 de 2024 solo aplica para las comisiones de estudio otorgadas o prorrogadas con posterioridad al mismo y por los incumplimientos allí establecidos, lo anterior, en observancia a la irretroactividad de la ley, la cual refiere a la imposibilidad genérica de afectar situaciones jurídicas consolidadas, a partir de la entrada en vigencia de una disposición jurídica nueva. El alcance de esta prohibición, consiste en que la norma no tiene per se la virtud de regular situaciones que se han consolidado jurídicamente antes de su promulgación.
Por parte de la oficina de Control Interno, se recomienda la modificación del acuerdo 009 de 2024 para garantizar que a futuro o en el corto plazo, estas situaciones no se vuelvan a presentar y así mismo, establecer las acciones  a que haya lugar para que, los docentes  garanticen la entgrega y presentación del titulo con relación a las comisiones de estudio.    Se adjunta Oficio de la Asesora Jurídica 3010.-0055 de 11 de marzo de 2025 y proyecto de acto administrativo por cual se declaran unos valores adeudados por la servidor(a) xxxxx, identificado(a) con cédula de ciudadanía N° xxxx, en virtud de las obligaciones que incumplió derivadas de una comisión de estudios.”
2.  Se allega oficio de  30 de mayo de 2025 No. 3010.-0135  de la asesora Jurídica el cual se anexa como evidencia a este hallazgo y dentro del mismo se indica... 
"En lo relacionado con la no entrega del título, no existe normatividad nacional o disposición en nuestros estatutos que establezca el reintegro de dineros por la no entrega del título, y  aun más cuando el Consejo de Estado, ha sostenido en reiteradas ocasiones que la comisión de estudios obedece a una situación administrativa y el incumplimiento a cualquiera de las  obligaciones estipuladas, se entiende como un incumplimiento a los deberes que se tiene como servidor público, lo que acarrea como consecuencia una responsabilidad disciplinaria, así lo estableció el Consejo Estado, mediante providencia de fecha 23 de marzo de 2023, radicado 19001-23-33-000-2016-00100-01 (6421-2019),M.P.JUAN ENRIQUE BEDOYA ESCOBAR"
Como se indica en la acción No. 2, no es procedente hacer efectiva la póliza de garantia,teniendo en cuenta que las docentes se encuentran en calidad de estudiantes y no han perdido los derechos para obtener su titulación de acuerdo a las certificaciones remitidas.  Es así que, con lo referido anteriormente, se evidencia cumplimiento de la acción propuesta, no obstante, el proceso deberá garantizar que la causa raíz del hallazgo no se vuelva a presentar. Asimismo, debe continuar con las acciones propuestas.  
 </t>
    </r>
    <r>
      <rPr>
        <b/>
        <sz val="11"/>
        <rFont val="Calibri"/>
        <family val="2"/>
      </rPr>
      <t>AVANCE 100%</t>
    </r>
  </si>
  <si>
    <r>
      <t xml:space="preserve">VICERRECTORÍA DE RECURSOS/CPS
* Metas / Cantidad Unidad de Medida:  Se aclara que la Unidad de medida son 3 y no cuatro, teniendo en cuenta que la medición es cuatrimestral.
</t>
    </r>
    <r>
      <rPr>
        <sz val="11"/>
        <rFont val="Century Gothic"/>
        <family val="2"/>
      </rPr>
      <t xml:space="preserve">1, Se realiza capacitación </t>
    </r>
    <r>
      <rPr>
        <b/>
        <sz val="11"/>
        <rFont val="Century Gothic"/>
        <family val="2"/>
      </rPr>
      <t xml:space="preserve">EL 28 DE MAYO DE 2025 </t>
    </r>
    <r>
      <rPr>
        <sz val="11"/>
        <rFont val="Century Gothic"/>
        <family val="2"/>
      </rPr>
      <t xml:space="preserve">a los profesionales de apoyo que estan involucrados en los diferentes procesos de contratacion en la Vicerrectoria de Recursos con el fin de fortalecer los conocimientos de contratacion y asegurar que la informacion diligenciada sea coherente y veraz. Se adjunta lista de asistencia de los participantes. 
</t>
    </r>
    <r>
      <rPr>
        <b/>
        <sz val="11"/>
        <rFont val="Century Gothic"/>
        <family val="2"/>
      </rPr>
      <t>AVANCE 33.33%</t>
    </r>
  </si>
  <si>
    <r>
      <t xml:space="preserve">VICERRECTORÍA DE RECURSOS/CPS
</t>
    </r>
    <r>
      <rPr>
        <sz val="11"/>
        <rFont val="Century Gothic"/>
        <family val="2"/>
      </rPr>
      <t xml:space="preserve">1. Se realiza capacitación a través de un Taller práctico, el dia </t>
    </r>
    <r>
      <rPr>
        <b/>
        <sz val="11"/>
        <rFont val="Century Gothic"/>
        <family val="2"/>
      </rPr>
      <t>30 de mayo de 2025 y 4 de junio de 2025,</t>
    </r>
    <r>
      <rPr>
        <sz val="11"/>
        <rFont val="Century Gothic"/>
        <family val="2"/>
      </rPr>
      <t xml:space="preserve"> capacitación que fue dirigida a los supervisores y profesionales de apoyo sobre todo lo referente a formatos y procedimientos de contratacion  con el fin de afianzar los conocimientos.  Se adjunta evidencias del taller práctico y lista de asistencia.</t>
    </r>
    <r>
      <rPr>
        <sz val="10"/>
        <rFont val="Century Gothic"/>
        <family val="2"/>
      </rPr>
      <t xml:space="preserve"> 
</t>
    </r>
    <r>
      <rPr>
        <b/>
        <sz val="10"/>
        <rFont val="Century Gothic"/>
        <family val="2"/>
      </rPr>
      <t>AVANCE 50%</t>
    </r>
  </si>
  <si>
    <r>
      <t xml:space="preserve">VICERRECTORÍA DE RECURSOS/CPS
* Metas / Cantidad Unidad de Medida:  Se aclara que la Unidad de medida son 3 y no cuatro, teniendo en cuenta que la medición es cuatrimestral.
</t>
    </r>
    <r>
      <rPr>
        <sz val="8"/>
        <rFont val="Century Gothic"/>
        <family val="2"/>
      </rPr>
      <t xml:space="preserve">
1</t>
    </r>
    <r>
      <rPr>
        <sz val="10"/>
        <rFont val="Century Gothic"/>
        <family val="2"/>
      </rPr>
      <t xml:space="preserve">, Se realiza capacitación el </t>
    </r>
    <r>
      <rPr>
        <b/>
        <sz val="11"/>
        <rFont val="Century Gothic"/>
        <family val="2"/>
      </rPr>
      <t>15 de mayo de 2025</t>
    </r>
    <r>
      <rPr>
        <b/>
        <sz val="10"/>
        <rFont val="Century Gothic"/>
        <family val="2"/>
      </rPr>
      <t xml:space="preserve"> </t>
    </r>
    <r>
      <rPr>
        <sz val="10"/>
        <rFont val="Century Gothic"/>
        <family val="2"/>
      </rPr>
      <t xml:space="preserve">a los profesionales de apoyo de la vicerrectoria de recursos responsables del cargue documental en SECOP y SIA OBSERVA, con el fin de actualizar conocimientos sobre los temas tratados.  Se adjunta listas de asistencia del personal que participa en la capacitación. 
</t>
    </r>
    <r>
      <rPr>
        <b/>
        <sz val="10"/>
        <rFont val="Century Gothic"/>
        <family val="2"/>
      </rPr>
      <t>AVANCE 33.33%</t>
    </r>
  </si>
  <si>
    <r>
      <t xml:space="preserve">VICERRECTORÍA DE RECURSOS/CPS
</t>
    </r>
    <r>
      <rPr>
        <b/>
        <sz val="8"/>
        <color rgb="FFFF0000"/>
        <rFont val="Century Gothic"/>
        <family val="2"/>
      </rPr>
      <t xml:space="preserve">
 AVANCE 0%</t>
    </r>
  </si>
  <si>
    <r>
      <t xml:space="preserve">VICERRECTORÍA DE RECURSOS/CPS
* Metas / Cantidad Unidad de Medida:  Se aclara que la Unidad de medida son 3 y no cuatro, teniendo en cuenta que la medición es cuatrimestral.
</t>
    </r>
    <r>
      <rPr>
        <sz val="11"/>
        <rFont val="Century Gothic"/>
        <family val="2"/>
      </rPr>
      <t xml:space="preserve">1. Se realiza capacitación a través de un Taller práctico, el dia </t>
    </r>
    <r>
      <rPr>
        <b/>
        <sz val="11"/>
        <rFont val="Century Gothic"/>
        <family val="2"/>
      </rPr>
      <t>30 de mayo de 2025 y 4 de junio de 202</t>
    </r>
    <r>
      <rPr>
        <sz val="11"/>
        <rFont val="Century Gothic"/>
        <family val="2"/>
      </rPr>
      <t xml:space="preserve">5, capacitación que fue dirigida a los supervisores y profesionales de apoyo sobre todo lo referente a formatos y procedimientos de contratacion  con el fin de afianzar los conocimientos.  Se adjunta evidencias del taller práctico y lista de asistencia. 
</t>
    </r>
    <r>
      <rPr>
        <b/>
        <sz val="11"/>
        <rFont val="Century Gothic"/>
        <family val="2"/>
      </rPr>
      <t>AVANCE 33.33%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</si>
</sst>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31" x14ac:knownFonts="1">
    <font>
      <sz val="10"/>
      <color rgb="FF000000"/>
      <name val="Arial"/>
      <scheme val="minor"/>
    </font>
    <font>
      <sz val="10"/>
      <color theme="1"/>
      <name val="Century Gothic"/>
      <family val="2"/>
    </font>
    <font>
      <sz val="10"/>
      <name val="Arial"/>
      <family val="2"/>
    </font>
    <font>
      <sz val="8"/>
      <color theme="1"/>
      <name val="Century Gothic"/>
      <family val="2"/>
    </font>
    <font>
      <b/>
      <sz val="8"/>
      <color theme="1"/>
      <name val="Century Gothic"/>
      <family val="2"/>
    </font>
    <font>
      <b/>
      <sz val="10"/>
      <color theme="1"/>
      <name val="Century Gothic"/>
      <family val="2"/>
    </font>
    <font>
      <b/>
      <sz val="8"/>
      <color theme="1"/>
      <name val="Century Gothic"/>
      <family val="2"/>
    </font>
    <font>
      <b/>
      <sz val="10"/>
      <color rgb="FF000000"/>
      <name val="Arial"/>
      <family val="2"/>
      <scheme val="minor"/>
    </font>
    <font>
      <sz val="8"/>
      <name val="Century Gothic"/>
      <family val="2"/>
    </font>
    <font>
      <sz val="11"/>
      <name val="Century Gothic"/>
      <family val="2"/>
    </font>
    <font>
      <b/>
      <sz val="11"/>
      <name val="Calibri"/>
      <family val="2"/>
    </font>
    <font>
      <sz val="11"/>
      <name val="Calibri"/>
      <family val="2"/>
    </font>
    <font>
      <i/>
      <sz val="11"/>
      <name val="Calibri"/>
      <family val="2"/>
    </font>
    <font>
      <b/>
      <sz val="11"/>
      <color theme="1"/>
      <name val="Calibri"/>
      <family val="2"/>
    </font>
    <font>
      <sz val="11"/>
      <color theme="1"/>
      <name val="Calibri"/>
      <family val="2"/>
    </font>
    <font>
      <b/>
      <sz val="11"/>
      <color rgb="FFFF0000"/>
      <name val="Calibri"/>
      <family val="2"/>
    </font>
    <font>
      <sz val="11"/>
      <color rgb="FFFF0000"/>
      <name val="Calibri"/>
      <family val="2"/>
    </font>
    <font>
      <b/>
      <sz val="8"/>
      <name val="Century Gothic"/>
      <family val="2"/>
    </font>
    <font>
      <b/>
      <sz val="20"/>
      <color rgb="FF595959"/>
      <name val="Arial"/>
      <family val="2"/>
      <scheme val="minor"/>
    </font>
    <font>
      <b/>
      <sz val="12"/>
      <color rgb="FF595959"/>
      <name val="Arial"/>
      <family val="2"/>
      <scheme val="minor"/>
    </font>
    <font>
      <b/>
      <sz val="11"/>
      <color rgb="FF595959"/>
      <name val="Arial"/>
      <family val="2"/>
      <scheme val="minor"/>
    </font>
    <font>
      <sz val="11"/>
      <color rgb="FF000000"/>
      <name val="Arial"/>
      <family val="2"/>
      <scheme val="minor"/>
    </font>
    <font>
      <b/>
      <sz val="14"/>
      <name val="Arial"/>
      <family val="2"/>
      <scheme val="minor"/>
    </font>
    <font>
      <b/>
      <sz val="12"/>
      <color rgb="FF000000"/>
      <name val="Arial"/>
      <family val="2"/>
      <scheme val="minor"/>
    </font>
    <font>
      <sz val="10"/>
      <color rgb="FF000000"/>
      <name val="Arial"/>
      <family val="2"/>
      <scheme val="minor"/>
    </font>
    <font>
      <sz val="10"/>
      <color rgb="FF000000"/>
      <name val="Arial"/>
      <family val="2"/>
      <scheme val="minor"/>
    </font>
    <font>
      <b/>
      <i/>
      <sz val="11"/>
      <name val="Calibri"/>
      <family val="2"/>
    </font>
    <font>
      <b/>
      <sz val="11"/>
      <name val="Century Gothic"/>
      <family val="2"/>
    </font>
    <font>
      <sz val="10"/>
      <name val="Century Gothic"/>
      <family val="2"/>
    </font>
    <font>
      <b/>
      <sz val="10"/>
      <name val="Century Gothic"/>
      <family val="2"/>
    </font>
    <font>
      <b/>
      <sz val="8"/>
      <color rgb="FFFF0000"/>
      <name val="Century Gothic"/>
      <family val="2"/>
    </font>
  </fonts>
  <fills count="6">
    <fill>
      <patternFill patternType="none"/>
    </fill>
    <fill>
      <patternFill patternType="gray125"/>
    </fill>
    <fill>
      <patternFill patternType="solid">
        <fgColor rgb="FFC0C0C0"/>
        <bgColor rgb="FFC0C0C0"/>
      </patternFill>
    </fill>
    <fill>
      <patternFill patternType="solid">
        <fgColor theme="0"/>
        <bgColor indexed="64"/>
      </patternFill>
    </fill>
    <fill>
      <patternFill patternType="solid">
        <fgColor rgb="FFE7E7E7"/>
        <bgColor indexed="64"/>
      </patternFill>
    </fill>
    <fill>
      <patternFill patternType="solid">
        <fgColor theme="2" tint="-0.14999847407452621"/>
        <bgColor indexed="64"/>
      </patternFill>
    </fill>
  </fills>
  <borders count="33">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rgb="FF000000"/>
      </top>
      <bottom/>
      <diagonal/>
    </border>
    <border>
      <left/>
      <right/>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9" fontId="24" fillId="0" borderId="0" applyFont="0" applyFill="0" applyBorder="0" applyAlignment="0" applyProtection="0"/>
  </cellStyleXfs>
  <cellXfs count="112">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xf numFmtId="0" fontId="3" fillId="0" borderId="0" xfId="0" applyFont="1" applyAlignment="1">
      <alignment horizontal="center" vertical="center"/>
    </xf>
    <xf numFmtId="0" fontId="4" fillId="2" borderId="3" xfId="0" applyFont="1" applyFill="1" applyBorder="1" applyAlignment="1">
      <alignment horizontal="center" vertical="center" wrapText="1"/>
    </xf>
    <xf numFmtId="0" fontId="4" fillId="0" borderId="0" xfId="0" applyFont="1" applyAlignment="1">
      <alignment horizontal="center" vertical="center"/>
    </xf>
    <xf numFmtId="0" fontId="0" fillId="0" borderId="0" xfId="0" applyFont="1" applyAlignment="1"/>
    <xf numFmtId="0" fontId="6" fillId="2" borderId="3" xfId="0" applyFont="1" applyFill="1" applyBorder="1" applyAlignment="1">
      <alignment horizontal="center" vertical="center" wrapText="1"/>
    </xf>
    <xf numFmtId="0" fontId="0" fillId="0" borderId="0" xfId="0" applyFont="1" applyAlignment="1">
      <alignment horizontal="center" vertical="center"/>
    </xf>
    <xf numFmtId="0" fontId="5" fillId="0" borderId="8" xfId="0" applyFont="1" applyBorder="1" applyAlignment="1">
      <alignment horizontal="center" wrapText="1"/>
    </xf>
    <xf numFmtId="0" fontId="6" fillId="0" borderId="8" xfId="0" applyFont="1" applyBorder="1" applyAlignment="1">
      <alignment horizontal="center" wrapText="1"/>
    </xf>
    <xf numFmtId="0" fontId="5" fillId="0" borderId="0" xfId="0" applyFont="1" applyAlignment="1">
      <alignment horizontal="center" wrapText="1"/>
    </xf>
    <xf numFmtId="0" fontId="7" fillId="0" borderId="0" xfId="0" applyFont="1" applyAlignment="1">
      <alignment horizontal="center" wrapText="1"/>
    </xf>
    <xf numFmtId="0" fontId="1" fillId="0" borderId="3" xfId="0" applyFont="1" applyBorder="1" applyAlignment="1">
      <alignment horizontal="center" vertical="center"/>
    </xf>
    <xf numFmtId="0" fontId="3"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xf numFmtId="0" fontId="5" fillId="0" borderId="7" xfId="0" applyFont="1" applyBorder="1" applyAlignment="1">
      <alignment horizontal="center" vertical="center"/>
    </xf>
    <xf numFmtId="0" fontId="6" fillId="0" borderId="7"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horizontal="center" vertical="center"/>
    </xf>
    <xf numFmtId="0" fontId="9" fillId="0" borderId="0" xfId="0" applyFont="1"/>
    <xf numFmtId="0" fontId="1" fillId="3" borderId="0" xfId="0" applyFont="1" applyFill="1" applyAlignment="1">
      <alignment horizontal="center" vertical="center"/>
    </xf>
    <xf numFmtId="0" fontId="11" fillId="0" borderId="15" xfId="0" applyFont="1" applyBorder="1" applyAlignment="1">
      <alignment horizontal="center" vertical="center" wrapText="1"/>
    </xf>
    <xf numFmtId="14" fontId="11" fillId="0" borderId="15" xfId="0" applyNumberFormat="1" applyFont="1" applyBorder="1" applyAlignment="1">
      <alignment horizontal="center" vertical="center" wrapText="1"/>
    </xf>
    <xf numFmtId="14" fontId="11" fillId="3" borderId="15" xfId="0" applyNumberFormat="1" applyFont="1" applyFill="1" applyBorder="1" applyAlignment="1">
      <alignment horizontal="center" vertical="center" wrapText="1"/>
    </xf>
    <xf numFmtId="0" fontId="10" fillId="0" borderId="15" xfId="0" applyFont="1" applyBorder="1" applyAlignment="1">
      <alignment horizontal="center" vertical="center" wrapText="1"/>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164" fontId="14" fillId="0" borderId="3" xfId="0" applyNumberFormat="1" applyFont="1" applyBorder="1" applyAlignment="1">
      <alignment horizontal="center" vertical="center" wrapText="1"/>
    </xf>
    <xf numFmtId="2" fontId="14" fillId="0" borderId="3" xfId="0" applyNumberFormat="1" applyFont="1" applyBorder="1" applyAlignment="1">
      <alignment horizontal="center" vertical="center" wrapText="1"/>
    </xf>
    <xf numFmtId="2" fontId="14" fillId="0" borderId="3" xfId="0" applyNumberFormat="1" applyFont="1" applyBorder="1" applyAlignment="1">
      <alignment horizontal="center" vertical="center"/>
    </xf>
    <xf numFmtId="2" fontId="13" fillId="0" borderId="3" xfId="0" applyNumberFormat="1" applyFont="1" applyBorder="1" applyAlignment="1">
      <alignment horizontal="center" vertical="center" wrapText="1"/>
    </xf>
    <xf numFmtId="2" fontId="14" fillId="0" borderId="13" xfId="0" applyNumberFormat="1" applyFont="1" applyBorder="1" applyAlignment="1">
      <alignment vertical="center" wrapText="1"/>
    </xf>
    <xf numFmtId="2" fontId="14" fillId="3" borderId="3" xfId="0" applyNumberFormat="1" applyFont="1" applyFill="1" applyBorder="1" applyAlignment="1">
      <alignment horizontal="center" vertical="center" wrapText="1"/>
    </xf>
    <xf numFmtId="2" fontId="13" fillId="3" borderId="3" xfId="0" applyNumberFormat="1" applyFont="1" applyFill="1" applyBorder="1" applyAlignment="1">
      <alignment horizontal="center" vertical="center" wrapText="1"/>
    </xf>
    <xf numFmtId="0" fontId="10" fillId="0" borderId="14" xfId="0" applyFont="1" applyBorder="1" applyAlignment="1">
      <alignment horizontal="center" vertical="center" wrapText="1"/>
    </xf>
    <xf numFmtId="2" fontId="11" fillId="0" borderId="15" xfId="0" applyNumberFormat="1" applyFont="1" applyBorder="1" applyAlignment="1">
      <alignment horizontal="center" vertical="center" wrapText="1"/>
    </xf>
    <xf numFmtId="2" fontId="10" fillId="0" borderId="15" xfId="0" applyNumberFormat="1" applyFont="1" applyBorder="1" applyAlignment="1">
      <alignment horizontal="center" vertical="center" wrapText="1"/>
    </xf>
    <xf numFmtId="0" fontId="13" fillId="3" borderId="3" xfId="0" applyFont="1" applyFill="1" applyBorder="1" applyAlignment="1">
      <alignment horizontal="center" vertical="center" wrapText="1"/>
    </xf>
    <xf numFmtId="2" fontId="14" fillId="3" borderId="3" xfId="0" applyNumberFormat="1" applyFont="1" applyFill="1" applyBorder="1" applyAlignment="1">
      <alignment horizontal="center" vertical="center"/>
    </xf>
    <xf numFmtId="164" fontId="14" fillId="3" borderId="3" xfId="0" applyNumberFormat="1" applyFont="1" applyFill="1" applyBorder="1" applyAlignment="1">
      <alignment horizontal="center" vertical="center" wrapText="1"/>
    </xf>
    <xf numFmtId="0" fontId="3" fillId="3" borderId="0" xfId="0" applyFont="1" applyFill="1"/>
    <xf numFmtId="0" fontId="0" fillId="3" borderId="0" xfId="0" applyFont="1" applyFill="1" applyAlignment="1"/>
    <xf numFmtId="0" fontId="10" fillId="0" borderId="15" xfId="0" applyFont="1" applyBorder="1" applyAlignment="1">
      <alignment horizontal="center" vertical="center" wrapText="1"/>
    </xf>
    <xf numFmtId="0" fontId="10" fillId="3" borderId="15" xfId="0" applyFont="1" applyFill="1" applyBorder="1" applyAlignment="1">
      <alignment horizontal="center" vertical="center" wrapText="1"/>
    </xf>
    <xf numFmtId="164" fontId="11" fillId="3" borderId="3" xfId="0" applyNumberFormat="1" applyFont="1" applyFill="1" applyBorder="1" applyAlignment="1">
      <alignment horizontal="center" vertical="center" wrapText="1"/>
    </xf>
    <xf numFmtId="0" fontId="17" fillId="0" borderId="17" xfId="0" applyFont="1" applyBorder="1" applyAlignment="1">
      <alignment horizontal="center" vertical="center" wrapText="1"/>
    </xf>
    <xf numFmtId="0" fontId="8" fillId="0" borderId="15"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8" fillId="0" borderId="0" xfId="0" applyFont="1" applyFill="1"/>
    <xf numFmtId="0" fontId="11" fillId="0" borderId="15" xfId="0" applyFont="1" applyBorder="1" applyAlignment="1">
      <alignment horizontal="center" vertical="center" wrapText="1"/>
    </xf>
    <xf numFmtId="0" fontId="19" fillId="4" borderId="22" xfId="0" applyFont="1" applyFill="1" applyBorder="1" applyAlignment="1">
      <alignment horizontal="center" vertical="center" wrapText="1"/>
    </xf>
    <xf numFmtId="0" fontId="21" fillId="0" borderId="0" xfId="0" applyFont="1" applyAlignment="1"/>
    <xf numFmtId="0" fontId="19" fillId="4" borderId="27" xfId="0" applyFont="1" applyFill="1" applyBorder="1" applyAlignment="1">
      <alignment horizontal="center" vertical="center" wrapText="1"/>
    </xf>
    <xf numFmtId="0" fontId="19" fillId="4" borderId="28" xfId="0" applyFont="1" applyFill="1" applyBorder="1" applyAlignment="1">
      <alignment horizontal="center" vertical="center" wrapText="1"/>
    </xf>
    <xf numFmtId="0" fontId="20" fillId="3" borderId="29" xfId="0" applyFont="1" applyFill="1" applyBorder="1" applyAlignment="1">
      <alignment horizontal="center" vertical="center" wrapText="1"/>
    </xf>
    <xf numFmtId="0" fontId="21" fillId="3" borderId="0" xfId="0" applyFont="1" applyFill="1" applyBorder="1" applyAlignment="1">
      <alignment horizontal="center" vertical="center" wrapText="1"/>
    </xf>
    <xf numFmtId="0" fontId="21" fillId="0" borderId="0" xfId="0" applyFont="1" applyBorder="1" applyAlignment="1">
      <alignment horizontal="center" vertical="center"/>
    </xf>
    <xf numFmtId="9" fontId="20" fillId="3" borderId="30" xfId="0" applyNumberFormat="1" applyFont="1" applyFill="1" applyBorder="1" applyAlignment="1">
      <alignment horizontal="center" vertical="center" wrapText="1"/>
    </xf>
    <xf numFmtId="0" fontId="20" fillId="5" borderId="29" xfId="0" applyFont="1" applyFill="1" applyBorder="1" applyAlignment="1">
      <alignment horizontal="center" vertical="center" wrapText="1"/>
    </xf>
    <xf numFmtId="0" fontId="21" fillId="5" borderId="0" xfId="0" applyFont="1" applyFill="1" applyBorder="1" applyAlignment="1">
      <alignment horizontal="center" vertical="center" wrapText="1"/>
    </xf>
    <xf numFmtId="0" fontId="21" fillId="5" borderId="0" xfId="0" applyFont="1" applyFill="1" applyBorder="1" applyAlignment="1">
      <alignment horizontal="center" vertical="center"/>
    </xf>
    <xf numFmtId="9" fontId="20" fillId="5" borderId="30" xfId="0" applyNumberFormat="1" applyFont="1" applyFill="1" applyBorder="1" applyAlignment="1">
      <alignment horizontal="center" vertical="center" wrapText="1"/>
    </xf>
    <xf numFmtId="9" fontId="22" fillId="5" borderId="32"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14" fontId="10" fillId="3" borderId="15" xfId="0" applyNumberFormat="1" applyFont="1" applyFill="1" applyBorder="1" applyAlignment="1">
      <alignment horizontal="center" vertical="center" wrapText="1"/>
    </xf>
    <xf numFmtId="9" fontId="0" fillId="0" borderId="0" xfId="1" applyNumberFormat="1" applyFont="1" applyAlignment="1"/>
    <xf numFmtId="9" fontId="21" fillId="0" borderId="0" xfId="1" applyNumberFormat="1" applyFont="1" applyAlignment="1"/>
    <xf numFmtId="9" fontId="25" fillId="0" borderId="0" xfId="1" applyNumberFormat="1" applyFont="1" applyAlignment="1"/>
    <xf numFmtId="0" fontId="11" fillId="0" borderId="15" xfId="0" applyFont="1" applyBorder="1" applyAlignment="1">
      <alignment vertical="center" wrapText="1"/>
    </xf>
    <xf numFmtId="0" fontId="10" fillId="0" borderId="15" xfId="0" applyFont="1" applyBorder="1" applyAlignment="1">
      <alignment vertical="center" wrapText="1"/>
    </xf>
    <xf numFmtId="0" fontId="11" fillId="0" borderId="14" xfId="0" applyFont="1" applyBorder="1" applyAlignment="1">
      <alignment vertical="center" wrapText="1"/>
    </xf>
    <xf numFmtId="0" fontId="10" fillId="0" borderId="14" xfId="0" applyFont="1" applyBorder="1" applyAlignment="1">
      <alignment vertical="center" wrapText="1"/>
    </xf>
    <xf numFmtId="0" fontId="10" fillId="3" borderId="3" xfId="0" applyFont="1" applyFill="1" applyBorder="1" applyAlignment="1">
      <alignment horizontal="center" vertical="center" wrapText="1"/>
    </xf>
    <xf numFmtId="2" fontId="10" fillId="3" borderId="15" xfId="0" applyNumberFormat="1" applyFont="1" applyFill="1" applyBorder="1" applyAlignment="1">
      <alignment horizontal="center" vertical="center" wrapText="1"/>
    </xf>
    <xf numFmtId="2" fontId="11" fillId="3" borderId="15" xfId="0" applyNumberFormat="1" applyFont="1" applyFill="1" applyBorder="1" applyAlignment="1">
      <alignment horizontal="center" vertical="center" wrapText="1"/>
    </xf>
    <xf numFmtId="0" fontId="8" fillId="3" borderId="15"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8" fillId="3" borderId="0" xfId="0" applyFont="1" applyFill="1"/>
    <xf numFmtId="0" fontId="1" fillId="0" borderId="1" xfId="0" applyFont="1" applyBorder="1" applyAlignment="1">
      <alignment horizontal="center"/>
    </xf>
    <xf numFmtId="0" fontId="2" fillId="0" borderId="2" xfId="0" applyFont="1" applyBorder="1"/>
    <xf numFmtId="0" fontId="2" fillId="0" borderId="7" xfId="0" applyFont="1" applyBorder="1"/>
    <xf numFmtId="0" fontId="2" fillId="0" borderId="8" xfId="0" applyFont="1" applyBorder="1"/>
    <xf numFmtId="0" fontId="2" fillId="0" borderId="10" xfId="0" applyFont="1" applyBorder="1"/>
    <xf numFmtId="0" fontId="2" fillId="0" borderId="11" xfId="0" applyFont="1" applyBorder="1"/>
    <xf numFmtId="0" fontId="1" fillId="0" borderId="4" xfId="0" applyFont="1" applyBorder="1" applyAlignment="1">
      <alignment horizontal="center" vertical="center" wrapText="1"/>
    </xf>
    <xf numFmtId="0" fontId="2" fillId="0" borderId="5" xfId="0" applyFont="1" applyBorder="1"/>
    <xf numFmtId="0" fontId="2" fillId="0" borderId="6" xfId="0" applyFont="1" applyBorder="1"/>
    <xf numFmtId="0" fontId="1" fillId="0" borderId="1" xfId="0" applyFont="1" applyBorder="1" applyAlignment="1">
      <alignment horizontal="center" vertical="center" wrapText="1"/>
    </xf>
    <xf numFmtId="0" fontId="2" fillId="0" borderId="9" xfId="0" applyFont="1" applyBorder="1"/>
    <xf numFmtId="0" fontId="1" fillId="0" borderId="10" xfId="0" applyFont="1" applyBorder="1" applyAlignment="1">
      <alignment horizontal="center" vertical="center" wrapText="1"/>
    </xf>
    <xf numFmtId="0" fontId="2" fillId="0" borderId="12" xfId="0" applyFont="1" applyBorder="1"/>
    <xf numFmtId="0" fontId="3" fillId="0" borderId="0" xfId="0" applyFont="1" applyAlignment="1">
      <alignment horizontal="left"/>
    </xf>
    <xf numFmtId="0" fontId="0" fillId="0" borderId="0" xfId="0" applyFont="1" applyAlignment="1"/>
    <xf numFmtId="2" fontId="11" fillId="0" borderId="14" xfId="0" applyNumberFormat="1" applyFont="1" applyBorder="1" applyAlignment="1">
      <alignment horizontal="center" vertical="center" wrapText="1"/>
    </xf>
    <xf numFmtId="2" fontId="11" fillId="0" borderId="16" xfId="0" applyNumberFormat="1" applyFont="1" applyBorder="1" applyAlignment="1">
      <alignment horizontal="center" vertical="center" wrapText="1"/>
    </xf>
    <xf numFmtId="0" fontId="17" fillId="0" borderId="17" xfId="0" applyFont="1" applyBorder="1" applyAlignment="1">
      <alignment horizontal="center" vertical="center" wrapText="1"/>
    </xf>
    <xf numFmtId="0" fontId="3" fillId="0" borderId="0" xfId="0" applyFont="1" applyAlignment="1">
      <alignment horizontal="center" vertical="center"/>
    </xf>
    <xf numFmtId="0" fontId="0" fillId="0" borderId="0" xfId="0" applyFont="1" applyAlignment="1">
      <alignment horizontal="center"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23" fillId="5" borderId="31" xfId="0" applyFont="1" applyFill="1" applyBorder="1" applyAlignment="1">
      <alignment horizontal="right" vertical="center" wrapText="1"/>
    </xf>
    <xf numFmtId="0" fontId="23" fillId="5" borderId="23" xfId="0" applyFont="1" applyFill="1" applyBorder="1" applyAlignment="1">
      <alignment horizontal="righ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85725</xdr:colOff>
      <xdr:row>0</xdr:row>
      <xdr:rowOff>0</xdr:rowOff>
    </xdr:from>
    <xdr:ext cx="561975" cy="54292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971"/>
  <sheetViews>
    <sheetView tabSelected="1" topLeftCell="A8" zoomScale="84" zoomScaleNormal="84" workbookViewId="0">
      <pane xSplit="1" ySplit="3" topLeftCell="D45" activePane="bottomRight" state="frozen"/>
      <selection activeCell="A8" sqref="A8"/>
      <selection pane="topRight" activeCell="B8" sqref="B8"/>
      <selection pane="bottomLeft" activeCell="A11" sqref="A11"/>
      <selection pane="bottomRight" activeCell="D61" sqref="D61"/>
    </sheetView>
  </sheetViews>
  <sheetFormatPr baseColWidth="10" defaultColWidth="12.5703125" defaultRowHeight="15" customHeight="1" x14ac:dyDescent="0.2"/>
  <cols>
    <col min="1" max="1" width="16.7109375" style="23" customWidth="1"/>
    <col min="2" max="2" width="116.42578125" style="17" customWidth="1"/>
    <col min="3" max="3" width="56.7109375" style="9" customWidth="1"/>
    <col min="4" max="4" width="41.42578125" style="9" customWidth="1"/>
    <col min="5" max="5" width="29.85546875" style="9" customWidth="1"/>
    <col min="6" max="6" width="26.5703125" style="9" customWidth="1"/>
    <col min="7" max="7" width="15.42578125" style="9" customWidth="1"/>
    <col min="8" max="8" width="13.140625" style="9" customWidth="1"/>
    <col min="9" max="9" width="13.85546875" style="9" customWidth="1"/>
    <col min="10" max="10" width="167" style="13" customWidth="1"/>
    <col min="11" max="25" width="10.5703125" customWidth="1"/>
  </cols>
  <sheetData>
    <row r="1" spans="1:25" ht="13.5" customHeight="1" x14ac:dyDescent="0.25">
      <c r="A1" s="87"/>
      <c r="B1" s="88"/>
      <c r="C1" s="14"/>
      <c r="D1" s="93" t="s">
        <v>0</v>
      </c>
      <c r="E1" s="94"/>
      <c r="F1" s="94"/>
      <c r="G1" s="94"/>
      <c r="H1" s="94"/>
      <c r="I1" s="94"/>
      <c r="J1" s="95"/>
      <c r="K1" s="1"/>
      <c r="L1" s="1"/>
      <c r="M1" s="1"/>
      <c r="N1" s="1"/>
      <c r="O1" s="1"/>
      <c r="P1" s="1"/>
      <c r="Q1" s="1"/>
      <c r="R1" s="1"/>
      <c r="S1" s="1"/>
      <c r="T1" s="1"/>
      <c r="U1" s="1"/>
      <c r="V1" s="1"/>
      <c r="W1" s="1"/>
      <c r="X1" s="1"/>
      <c r="Y1" s="1"/>
    </row>
    <row r="2" spans="1:25" ht="13.5" customHeight="1" x14ac:dyDescent="0.25">
      <c r="A2" s="89"/>
      <c r="B2" s="90"/>
      <c r="C2" s="96" t="s">
        <v>1</v>
      </c>
      <c r="D2" s="97"/>
      <c r="E2" s="97"/>
      <c r="F2" s="97"/>
      <c r="G2" s="97"/>
      <c r="H2" s="97"/>
      <c r="I2" s="97"/>
      <c r="J2" s="88"/>
      <c r="K2" s="1"/>
      <c r="L2" s="1"/>
      <c r="M2" s="1"/>
      <c r="N2" s="1"/>
      <c r="O2" s="1"/>
      <c r="P2" s="1"/>
      <c r="Q2" s="1"/>
      <c r="R2" s="1"/>
      <c r="S2" s="1"/>
      <c r="T2" s="1"/>
      <c r="U2" s="1"/>
      <c r="V2" s="1"/>
      <c r="W2" s="1"/>
      <c r="X2" s="1"/>
      <c r="Y2" s="1"/>
    </row>
    <row r="3" spans="1:25" ht="13.5" customHeight="1" x14ac:dyDescent="0.25">
      <c r="A3" s="91"/>
      <c r="B3" s="92"/>
      <c r="C3" s="98" t="s">
        <v>2</v>
      </c>
      <c r="D3" s="99"/>
      <c r="E3" s="99"/>
      <c r="F3" s="99"/>
      <c r="G3" s="99"/>
      <c r="H3" s="99"/>
      <c r="I3" s="99"/>
      <c r="J3" s="92"/>
      <c r="K3" s="1"/>
      <c r="L3" s="1"/>
      <c r="M3" s="1"/>
      <c r="N3" s="1"/>
      <c r="O3" s="1"/>
      <c r="P3" s="1"/>
      <c r="Q3" s="1"/>
      <c r="R3" s="1"/>
      <c r="S3" s="1"/>
      <c r="T3" s="1"/>
      <c r="U3" s="1"/>
      <c r="V3" s="1"/>
      <c r="W3" s="1"/>
      <c r="X3" s="1"/>
      <c r="Y3" s="1"/>
    </row>
    <row r="4" spans="1:25" ht="13.5" customHeight="1" x14ac:dyDescent="0.25">
      <c r="A4" s="20"/>
      <c r="B4" s="16"/>
      <c r="C4" s="2"/>
      <c r="D4" s="2"/>
      <c r="E4" s="2"/>
      <c r="F4" s="2"/>
      <c r="G4" s="2"/>
      <c r="H4" s="2"/>
      <c r="I4" s="2"/>
      <c r="J4" s="10"/>
      <c r="K4" s="1"/>
      <c r="L4" s="1"/>
      <c r="M4" s="1"/>
      <c r="N4" s="1"/>
      <c r="O4" s="1"/>
      <c r="P4" s="1"/>
      <c r="Q4" s="1"/>
      <c r="R4" s="1"/>
      <c r="S4" s="1"/>
      <c r="T4" s="1"/>
      <c r="U4" s="1"/>
      <c r="V4" s="1"/>
      <c r="W4" s="1"/>
      <c r="X4" s="1"/>
      <c r="Y4" s="1"/>
    </row>
    <row r="5" spans="1:25" ht="15.75" customHeight="1" x14ac:dyDescent="0.3">
      <c r="A5" s="21" t="s">
        <v>3</v>
      </c>
      <c r="B5" s="100" t="s">
        <v>4</v>
      </c>
      <c r="C5" s="101"/>
      <c r="D5" s="101"/>
      <c r="E5" s="101"/>
      <c r="F5" s="101"/>
      <c r="G5" s="101"/>
      <c r="H5" s="101"/>
      <c r="I5" s="4"/>
      <c r="J5" s="11"/>
      <c r="K5" s="3"/>
      <c r="L5" s="3"/>
      <c r="M5" s="3"/>
      <c r="N5" s="3"/>
      <c r="O5" s="3"/>
      <c r="P5" s="3"/>
      <c r="Q5" s="3"/>
      <c r="R5" s="3"/>
      <c r="S5" s="3"/>
      <c r="T5" s="3"/>
      <c r="U5" s="3"/>
      <c r="V5" s="3"/>
      <c r="W5" s="3"/>
      <c r="X5" s="3"/>
      <c r="Y5" s="3"/>
    </row>
    <row r="6" spans="1:25" ht="13.5" customHeight="1" x14ac:dyDescent="0.3">
      <c r="A6" s="21" t="s">
        <v>67</v>
      </c>
      <c r="B6" s="15"/>
      <c r="C6" s="4"/>
      <c r="D6" s="105"/>
      <c r="E6" s="106"/>
      <c r="F6" s="4"/>
      <c r="G6" s="4"/>
      <c r="H6" s="4"/>
      <c r="I6" s="4"/>
      <c r="J6" s="11"/>
      <c r="K6" s="3"/>
      <c r="L6" s="3"/>
      <c r="M6" s="3"/>
      <c r="N6" s="3"/>
      <c r="O6" s="3"/>
      <c r="P6" s="3"/>
      <c r="Q6" s="3"/>
      <c r="R6" s="3"/>
      <c r="S6" s="3"/>
      <c r="T6" s="3"/>
      <c r="U6" s="3"/>
      <c r="V6" s="3"/>
      <c r="W6" s="3"/>
      <c r="X6" s="3"/>
      <c r="Y6" s="3"/>
    </row>
    <row r="7" spans="1:25" ht="13.5" customHeight="1" x14ac:dyDescent="0.3">
      <c r="A7" s="21" t="s">
        <v>5</v>
      </c>
      <c r="B7" s="15"/>
      <c r="C7" s="4"/>
      <c r="D7" s="100"/>
      <c r="E7" s="101"/>
      <c r="F7" s="101"/>
      <c r="G7" s="101"/>
      <c r="H7" s="101"/>
      <c r="I7" s="4"/>
      <c r="J7" s="11"/>
      <c r="K7" s="3"/>
      <c r="L7" s="3"/>
      <c r="M7" s="3"/>
      <c r="N7" s="3"/>
      <c r="O7" s="3"/>
      <c r="P7" s="3"/>
      <c r="Q7" s="3"/>
      <c r="R7" s="3"/>
      <c r="S7" s="3"/>
      <c r="T7" s="3"/>
      <c r="U7" s="3"/>
      <c r="V7" s="3"/>
      <c r="W7" s="3"/>
      <c r="X7" s="3"/>
      <c r="Y7" s="3"/>
    </row>
    <row r="8" spans="1:25" ht="13.5" customHeight="1" x14ac:dyDescent="0.3">
      <c r="A8" s="21" t="s">
        <v>6</v>
      </c>
      <c r="B8" s="15"/>
      <c r="C8" s="4"/>
      <c r="D8" s="100"/>
      <c r="E8" s="101"/>
      <c r="F8" s="101"/>
      <c r="G8" s="101"/>
      <c r="H8" s="101"/>
      <c r="I8" s="4"/>
      <c r="J8" s="11"/>
      <c r="K8" s="3"/>
      <c r="L8" s="3"/>
      <c r="M8" s="3"/>
      <c r="N8" s="3"/>
      <c r="O8" s="3"/>
      <c r="P8" s="3"/>
      <c r="Q8" s="3"/>
      <c r="R8" s="3"/>
      <c r="S8" s="3"/>
      <c r="T8" s="3"/>
      <c r="U8" s="3"/>
      <c r="V8" s="3"/>
      <c r="W8" s="3"/>
      <c r="X8" s="3"/>
      <c r="Y8" s="3"/>
    </row>
    <row r="9" spans="1:25" ht="8.25" customHeight="1" x14ac:dyDescent="0.3">
      <c r="A9" s="21"/>
      <c r="B9" s="15"/>
      <c r="C9" s="4"/>
      <c r="D9" s="4"/>
      <c r="E9" s="4"/>
      <c r="F9" s="4"/>
      <c r="G9" s="4"/>
      <c r="H9" s="4"/>
      <c r="I9" s="4"/>
      <c r="J9" s="11"/>
      <c r="K9" s="3"/>
      <c r="L9" s="3"/>
      <c r="M9" s="3"/>
      <c r="N9" s="3"/>
      <c r="O9" s="3"/>
      <c r="P9" s="3"/>
      <c r="Q9" s="3"/>
      <c r="R9" s="3"/>
      <c r="S9" s="3"/>
      <c r="T9" s="3"/>
      <c r="U9" s="3"/>
      <c r="V9" s="3"/>
      <c r="W9" s="3"/>
      <c r="X9" s="3"/>
      <c r="Y9" s="3"/>
    </row>
    <row r="10" spans="1:25" ht="57.75" customHeight="1" x14ac:dyDescent="0.2">
      <c r="A10" s="8" t="s">
        <v>7</v>
      </c>
      <c r="B10" s="5" t="s">
        <v>8</v>
      </c>
      <c r="C10" s="5" t="s">
        <v>9</v>
      </c>
      <c r="D10" s="5" t="s">
        <v>10</v>
      </c>
      <c r="E10" s="5" t="s">
        <v>11</v>
      </c>
      <c r="F10" s="5" t="s">
        <v>12</v>
      </c>
      <c r="G10" s="5" t="s">
        <v>13</v>
      </c>
      <c r="H10" s="5" t="s">
        <v>14</v>
      </c>
      <c r="I10" s="5" t="s">
        <v>15</v>
      </c>
      <c r="J10" s="8" t="s">
        <v>16</v>
      </c>
      <c r="K10" s="6"/>
      <c r="L10" s="6"/>
      <c r="M10" s="6"/>
      <c r="N10" s="6"/>
      <c r="O10" s="6"/>
      <c r="P10" s="6"/>
      <c r="Q10" s="6"/>
      <c r="R10" s="6"/>
      <c r="S10" s="6"/>
      <c r="T10" s="6"/>
      <c r="U10" s="6"/>
      <c r="V10" s="6"/>
      <c r="W10" s="6"/>
      <c r="X10" s="6"/>
      <c r="Y10" s="6"/>
    </row>
    <row r="11" spans="1:25" ht="406.5" customHeight="1" x14ac:dyDescent="0.3">
      <c r="A11" s="31" t="s">
        <v>81</v>
      </c>
      <c r="B11" s="32" t="s">
        <v>17</v>
      </c>
      <c r="C11" s="32" t="s">
        <v>18</v>
      </c>
      <c r="D11" s="32" t="s">
        <v>19</v>
      </c>
      <c r="E11" s="32" t="s">
        <v>20</v>
      </c>
      <c r="F11" s="32" t="s">
        <v>21</v>
      </c>
      <c r="G11" s="32" t="s">
        <v>22</v>
      </c>
      <c r="H11" s="33">
        <v>45307</v>
      </c>
      <c r="I11" s="50">
        <v>45657</v>
      </c>
      <c r="J11" s="31" t="s">
        <v>153</v>
      </c>
      <c r="K11" s="3"/>
      <c r="L11" s="3"/>
      <c r="M11" s="3"/>
      <c r="N11" s="3"/>
      <c r="O11" s="3"/>
      <c r="P11" s="3"/>
      <c r="Q11" s="3"/>
      <c r="R11" s="3"/>
      <c r="S11" s="3"/>
      <c r="T11" s="3"/>
      <c r="U11" s="3"/>
      <c r="V11" s="3"/>
      <c r="W11" s="3"/>
      <c r="X11" s="3"/>
      <c r="Y11" s="3"/>
    </row>
    <row r="12" spans="1:25" ht="308.25" customHeight="1" x14ac:dyDescent="0.3">
      <c r="A12" s="31" t="s">
        <v>82</v>
      </c>
      <c r="B12" s="34" t="s">
        <v>23</v>
      </c>
      <c r="C12" s="34" t="s">
        <v>24</v>
      </c>
      <c r="D12" s="34" t="s">
        <v>25</v>
      </c>
      <c r="E12" s="34" t="s">
        <v>26</v>
      </c>
      <c r="F12" s="35" t="s">
        <v>27</v>
      </c>
      <c r="G12" s="35">
        <v>2</v>
      </c>
      <c r="H12" s="33">
        <v>45307</v>
      </c>
      <c r="I12" s="45">
        <v>45657</v>
      </c>
      <c r="J12" s="43" t="s">
        <v>145</v>
      </c>
      <c r="K12" s="3"/>
      <c r="L12" s="3"/>
      <c r="M12" s="3"/>
      <c r="N12" s="3"/>
      <c r="O12" s="3"/>
      <c r="P12" s="3"/>
      <c r="Q12" s="3"/>
      <c r="R12" s="3"/>
      <c r="S12" s="3"/>
      <c r="T12" s="3"/>
      <c r="U12" s="3"/>
      <c r="V12" s="3"/>
      <c r="W12" s="3"/>
      <c r="X12" s="3"/>
      <c r="Y12" s="3"/>
    </row>
    <row r="13" spans="1:25" s="47" customFormat="1" ht="243.75" customHeight="1" x14ac:dyDescent="0.3">
      <c r="A13" s="43" t="s">
        <v>83</v>
      </c>
      <c r="B13" s="38" t="s">
        <v>28</v>
      </c>
      <c r="C13" s="38" t="s">
        <v>29</v>
      </c>
      <c r="D13" s="38" t="s">
        <v>30</v>
      </c>
      <c r="E13" s="38" t="s">
        <v>94</v>
      </c>
      <c r="F13" s="38" t="s">
        <v>31</v>
      </c>
      <c r="G13" s="44">
        <v>2</v>
      </c>
      <c r="H13" s="45">
        <v>45307</v>
      </c>
      <c r="I13" s="45">
        <v>45657</v>
      </c>
      <c r="J13" s="43" t="s">
        <v>148</v>
      </c>
      <c r="K13" s="46"/>
      <c r="L13" s="46"/>
      <c r="M13" s="46"/>
      <c r="N13" s="46"/>
      <c r="O13" s="46"/>
      <c r="P13" s="46"/>
      <c r="Q13" s="46"/>
      <c r="R13" s="46"/>
      <c r="S13" s="46"/>
      <c r="T13" s="46"/>
      <c r="U13" s="46"/>
      <c r="V13" s="46"/>
      <c r="W13" s="46"/>
      <c r="X13" s="46"/>
      <c r="Y13" s="46"/>
    </row>
    <row r="14" spans="1:25" ht="321" customHeight="1" x14ac:dyDescent="0.3">
      <c r="A14" s="31" t="s">
        <v>84</v>
      </c>
      <c r="B14" s="34" t="s">
        <v>32</v>
      </c>
      <c r="C14" s="34" t="s">
        <v>33</v>
      </c>
      <c r="D14" s="34" t="s">
        <v>34</v>
      </c>
      <c r="E14" s="34" t="s">
        <v>35</v>
      </c>
      <c r="F14" s="34" t="s">
        <v>36</v>
      </c>
      <c r="G14" s="34">
        <v>3</v>
      </c>
      <c r="H14" s="33">
        <v>45307</v>
      </c>
      <c r="I14" s="45">
        <v>45657</v>
      </c>
      <c r="J14" s="31" t="s">
        <v>146</v>
      </c>
      <c r="K14" s="3"/>
      <c r="L14" s="3"/>
      <c r="M14" s="3"/>
      <c r="N14" s="3"/>
      <c r="O14" s="3"/>
      <c r="P14" s="3"/>
      <c r="Q14" s="3"/>
      <c r="R14" s="3"/>
      <c r="S14" s="3"/>
      <c r="T14" s="3"/>
      <c r="U14" s="3"/>
      <c r="V14" s="3"/>
      <c r="W14" s="3"/>
      <c r="X14" s="3"/>
      <c r="Y14" s="3"/>
    </row>
    <row r="15" spans="1:25" ht="237.75" customHeight="1" x14ac:dyDescent="0.3">
      <c r="A15" s="31" t="s">
        <v>85</v>
      </c>
      <c r="B15" s="34" t="s">
        <v>37</v>
      </c>
      <c r="C15" s="34" t="s">
        <v>38</v>
      </c>
      <c r="D15" s="34" t="s">
        <v>39</v>
      </c>
      <c r="E15" s="34" t="s">
        <v>40</v>
      </c>
      <c r="F15" s="34" t="s">
        <v>41</v>
      </c>
      <c r="G15" s="34">
        <v>2</v>
      </c>
      <c r="H15" s="33">
        <v>45307</v>
      </c>
      <c r="I15" s="45">
        <v>45657</v>
      </c>
      <c r="J15" s="31" t="s">
        <v>154</v>
      </c>
      <c r="K15" s="3"/>
      <c r="L15" s="3"/>
      <c r="M15" s="3"/>
      <c r="N15" s="3"/>
      <c r="O15" s="3"/>
      <c r="P15" s="3"/>
      <c r="Q15" s="3"/>
      <c r="R15" s="3"/>
      <c r="S15" s="3"/>
      <c r="T15" s="3"/>
      <c r="U15" s="3"/>
      <c r="V15" s="3"/>
      <c r="W15" s="3"/>
      <c r="X15" s="3"/>
      <c r="Y15" s="3"/>
    </row>
    <row r="16" spans="1:25" ht="248.25" customHeight="1" x14ac:dyDescent="0.3">
      <c r="A16" s="31" t="s">
        <v>86</v>
      </c>
      <c r="B16" s="34" t="s">
        <v>157</v>
      </c>
      <c r="C16" s="34" t="s">
        <v>42</v>
      </c>
      <c r="D16" s="34" t="s">
        <v>144</v>
      </c>
      <c r="E16" s="34" t="s">
        <v>43</v>
      </c>
      <c r="F16" s="35" t="s">
        <v>158</v>
      </c>
      <c r="G16" s="35">
        <v>1</v>
      </c>
      <c r="H16" s="33">
        <v>45323</v>
      </c>
      <c r="I16" s="45">
        <v>45657</v>
      </c>
      <c r="J16" s="43" t="s">
        <v>204</v>
      </c>
      <c r="K16" s="3"/>
      <c r="L16" s="3"/>
      <c r="M16" s="3"/>
      <c r="N16" s="3"/>
      <c r="O16" s="3"/>
      <c r="P16" s="3"/>
      <c r="Q16" s="3"/>
      <c r="R16" s="3"/>
      <c r="S16" s="3"/>
      <c r="T16" s="3"/>
      <c r="U16" s="3"/>
      <c r="V16" s="3"/>
      <c r="W16" s="3"/>
      <c r="X16" s="3"/>
      <c r="Y16" s="3"/>
    </row>
    <row r="17" spans="1:25" ht="310.5" customHeight="1" x14ac:dyDescent="0.3">
      <c r="A17" s="31" t="s">
        <v>87</v>
      </c>
      <c r="B17" s="34" t="s">
        <v>44</v>
      </c>
      <c r="C17" s="34" t="s">
        <v>45</v>
      </c>
      <c r="D17" s="34" t="s">
        <v>147</v>
      </c>
      <c r="E17" s="34" t="s">
        <v>40</v>
      </c>
      <c r="F17" s="34" t="s">
        <v>41</v>
      </c>
      <c r="G17" s="34">
        <v>2</v>
      </c>
      <c r="H17" s="33">
        <v>45307</v>
      </c>
      <c r="I17" s="50">
        <v>45657</v>
      </c>
      <c r="J17" s="81" t="s">
        <v>208</v>
      </c>
      <c r="K17" s="3"/>
      <c r="L17" s="3"/>
      <c r="M17" s="3"/>
      <c r="N17" s="3"/>
      <c r="O17" s="3"/>
      <c r="P17" s="3"/>
      <c r="Q17" s="3"/>
      <c r="R17" s="3"/>
      <c r="S17" s="3"/>
      <c r="T17" s="3"/>
      <c r="U17" s="3"/>
      <c r="V17" s="3"/>
      <c r="W17" s="3"/>
      <c r="X17" s="3"/>
      <c r="Y17" s="3"/>
    </row>
    <row r="18" spans="1:25" ht="282.75" customHeight="1" x14ac:dyDescent="0.3">
      <c r="A18" s="31" t="s">
        <v>88</v>
      </c>
      <c r="B18" s="34" t="s">
        <v>46</v>
      </c>
      <c r="C18" s="34" t="s">
        <v>47</v>
      </c>
      <c r="D18" s="34" t="s">
        <v>48</v>
      </c>
      <c r="E18" s="34" t="s">
        <v>49</v>
      </c>
      <c r="F18" s="35" t="s">
        <v>27</v>
      </c>
      <c r="G18" s="35">
        <v>2</v>
      </c>
      <c r="H18" s="33">
        <v>45307</v>
      </c>
      <c r="I18" s="45">
        <v>45657</v>
      </c>
      <c r="J18" s="39" t="s">
        <v>151</v>
      </c>
      <c r="K18" s="3"/>
      <c r="L18" s="3"/>
      <c r="M18" s="3"/>
      <c r="N18" s="3"/>
      <c r="O18" s="3"/>
      <c r="P18" s="3"/>
      <c r="Q18" s="3"/>
      <c r="R18" s="3"/>
      <c r="S18" s="3"/>
      <c r="T18" s="3"/>
      <c r="U18" s="3"/>
      <c r="V18" s="3"/>
      <c r="W18" s="3"/>
      <c r="X18" s="3"/>
      <c r="Y18" s="3"/>
    </row>
    <row r="19" spans="1:25" ht="176.25" customHeight="1" x14ac:dyDescent="0.3">
      <c r="A19" s="31" t="s">
        <v>89</v>
      </c>
      <c r="B19" s="37" t="s">
        <v>50</v>
      </c>
      <c r="C19" s="37" t="s">
        <v>51</v>
      </c>
      <c r="D19" s="34" t="s">
        <v>52</v>
      </c>
      <c r="E19" s="34" t="s">
        <v>53</v>
      </c>
      <c r="F19" s="34" t="s">
        <v>54</v>
      </c>
      <c r="G19" s="35">
        <v>1</v>
      </c>
      <c r="H19" s="33">
        <v>45323</v>
      </c>
      <c r="I19" s="50">
        <v>45471</v>
      </c>
      <c r="J19" s="38" t="s">
        <v>152</v>
      </c>
      <c r="K19" s="3"/>
      <c r="L19" s="3"/>
      <c r="M19" s="3"/>
      <c r="N19" s="3"/>
      <c r="O19" s="3"/>
      <c r="P19" s="3"/>
      <c r="Q19" s="3"/>
      <c r="R19" s="3"/>
      <c r="S19" s="3"/>
      <c r="T19" s="3"/>
      <c r="U19" s="3"/>
      <c r="V19" s="3"/>
      <c r="W19" s="3"/>
      <c r="X19" s="3"/>
      <c r="Y19" s="3"/>
    </row>
    <row r="20" spans="1:25" ht="190.5" customHeight="1" x14ac:dyDescent="0.3">
      <c r="A20" s="31" t="s">
        <v>89</v>
      </c>
      <c r="B20" s="37" t="s">
        <v>50</v>
      </c>
      <c r="C20" s="37" t="s">
        <v>51</v>
      </c>
      <c r="D20" s="34" t="s">
        <v>55</v>
      </c>
      <c r="E20" s="34" t="s">
        <v>56</v>
      </c>
      <c r="F20" s="34" t="s">
        <v>57</v>
      </c>
      <c r="G20" s="35">
        <v>1</v>
      </c>
      <c r="H20" s="33">
        <v>45323</v>
      </c>
      <c r="I20" s="45">
        <v>45657</v>
      </c>
      <c r="J20" s="36" t="s">
        <v>141</v>
      </c>
      <c r="K20" s="3"/>
      <c r="L20" s="3"/>
      <c r="M20" s="3"/>
      <c r="N20" s="3"/>
      <c r="O20" s="3"/>
      <c r="P20" s="3"/>
      <c r="Q20" s="3"/>
      <c r="R20" s="3"/>
      <c r="S20" s="3"/>
      <c r="T20" s="3"/>
      <c r="U20" s="3"/>
      <c r="V20" s="3"/>
      <c r="W20" s="3"/>
      <c r="X20" s="3"/>
      <c r="Y20" s="3"/>
    </row>
    <row r="21" spans="1:25" ht="409.5" customHeight="1" x14ac:dyDescent="0.3">
      <c r="A21" s="31" t="s">
        <v>90</v>
      </c>
      <c r="B21" s="34" t="s">
        <v>58</v>
      </c>
      <c r="C21" s="34" t="s">
        <v>59</v>
      </c>
      <c r="D21" s="34" t="s">
        <v>60</v>
      </c>
      <c r="E21" s="34" t="s">
        <v>61</v>
      </c>
      <c r="F21" s="34" t="s">
        <v>62</v>
      </c>
      <c r="G21" s="35">
        <v>100</v>
      </c>
      <c r="H21" s="33">
        <v>45323</v>
      </c>
      <c r="I21" s="45">
        <v>45716</v>
      </c>
      <c r="J21" s="39" t="s">
        <v>203</v>
      </c>
      <c r="K21" s="3"/>
      <c r="L21" s="3"/>
      <c r="M21" s="3"/>
      <c r="N21" s="3"/>
      <c r="O21" s="3"/>
      <c r="P21" s="3"/>
      <c r="Q21" s="3"/>
      <c r="R21" s="3"/>
      <c r="S21" s="3"/>
      <c r="T21" s="3"/>
      <c r="U21" s="3"/>
      <c r="V21" s="3"/>
      <c r="W21" s="3"/>
      <c r="X21" s="3"/>
      <c r="Y21" s="3"/>
    </row>
    <row r="22" spans="1:25" s="7" customFormat="1" ht="249.75" customHeight="1" x14ac:dyDescent="0.3">
      <c r="A22" s="31" t="s">
        <v>93</v>
      </c>
      <c r="B22" s="32" t="s">
        <v>68</v>
      </c>
      <c r="C22" s="32" t="s">
        <v>69</v>
      </c>
      <c r="D22" s="32" t="s">
        <v>70</v>
      </c>
      <c r="E22" s="32" t="s">
        <v>71</v>
      </c>
      <c r="F22" s="32" t="s">
        <v>72</v>
      </c>
      <c r="G22" s="32">
        <v>3</v>
      </c>
      <c r="H22" s="33">
        <v>45313</v>
      </c>
      <c r="I22" s="45">
        <v>45688</v>
      </c>
      <c r="J22" s="31" t="s">
        <v>205</v>
      </c>
      <c r="K22" s="3"/>
      <c r="L22" s="3"/>
      <c r="M22" s="3"/>
      <c r="N22" s="3"/>
      <c r="O22" s="3"/>
      <c r="P22" s="3"/>
      <c r="Q22" s="3"/>
      <c r="R22" s="3"/>
      <c r="S22" s="3"/>
      <c r="T22" s="3"/>
      <c r="U22" s="3"/>
      <c r="V22" s="3"/>
      <c r="W22" s="3"/>
      <c r="X22" s="3"/>
      <c r="Y22" s="3"/>
    </row>
    <row r="23" spans="1:25" s="7" customFormat="1" ht="346.5" customHeight="1" x14ac:dyDescent="0.3">
      <c r="A23" s="31" t="s">
        <v>91</v>
      </c>
      <c r="B23" s="34" t="s">
        <v>73</v>
      </c>
      <c r="C23" s="34" t="s">
        <v>74</v>
      </c>
      <c r="D23" s="34" t="s">
        <v>75</v>
      </c>
      <c r="E23" s="34" t="s">
        <v>76</v>
      </c>
      <c r="F23" s="35" t="s">
        <v>77</v>
      </c>
      <c r="G23" s="35">
        <v>1</v>
      </c>
      <c r="H23" s="33">
        <v>45306</v>
      </c>
      <c r="I23" s="45">
        <v>45471</v>
      </c>
      <c r="J23" s="39" t="s">
        <v>149</v>
      </c>
      <c r="K23" s="3"/>
      <c r="L23" s="3"/>
      <c r="M23" s="3"/>
      <c r="N23" s="3"/>
      <c r="O23" s="3"/>
      <c r="P23" s="3"/>
      <c r="Q23" s="3"/>
      <c r="R23" s="3"/>
      <c r="S23" s="3"/>
      <c r="T23" s="3"/>
      <c r="U23" s="3"/>
      <c r="V23" s="3"/>
      <c r="W23" s="3"/>
      <c r="X23" s="3"/>
      <c r="Y23" s="3"/>
    </row>
    <row r="24" spans="1:25" s="7" customFormat="1" ht="375" customHeight="1" x14ac:dyDescent="0.3">
      <c r="A24" s="31" t="s">
        <v>92</v>
      </c>
      <c r="B24" s="34" t="s">
        <v>78</v>
      </c>
      <c r="C24" s="34" t="s">
        <v>79</v>
      </c>
      <c r="D24" s="34" t="s">
        <v>96</v>
      </c>
      <c r="E24" s="34" t="s">
        <v>95</v>
      </c>
      <c r="F24" s="35" t="s">
        <v>80</v>
      </c>
      <c r="G24" s="35">
        <v>1</v>
      </c>
      <c r="H24" s="33">
        <v>45306</v>
      </c>
      <c r="I24" s="45">
        <v>45471</v>
      </c>
      <c r="J24" s="36" t="s">
        <v>150</v>
      </c>
      <c r="K24" s="3"/>
      <c r="L24" s="3"/>
      <c r="M24" s="3"/>
      <c r="N24" s="3"/>
      <c r="O24" s="3"/>
      <c r="P24" s="3"/>
      <c r="Q24" s="3"/>
      <c r="R24" s="3"/>
      <c r="S24" s="3"/>
      <c r="T24" s="3"/>
      <c r="U24" s="3"/>
      <c r="V24" s="3"/>
      <c r="W24" s="3"/>
      <c r="X24" s="3"/>
      <c r="Y24" s="3"/>
    </row>
    <row r="25" spans="1:25" s="18" customFormat="1" ht="171" customHeight="1" x14ac:dyDescent="0.2">
      <c r="A25" s="40" t="s">
        <v>97</v>
      </c>
      <c r="B25" s="27" t="s">
        <v>98</v>
      </c>
      <c r="C25" s="27" t="s">
        <v>99</v>
      </c>
      <c r="D25" s="27" t="s">
        <v>100</v>
      </c>
      <c r="E25" s="27" t="s">
        <v>101</v>
      </c>
      <c r="F25" s="27" t="s">
        <v>102</v>
      </c>
      <c r="G25" s="27">
        <v>1</v>
      </c>
      <c r="H25" s="28">
        <v>45505</v>
      </c>
      <c r="I25" s="29">
        <v>45657</v>
      </c>
      <c r="J25" s="49" t="s">
        <v>159</v>
      </c>
    </row>
    <row r="26" spans="1:25" s="19" customFormat="1" ht="161.25" customHeight="1" x14ac:dyDescent="0.3">
      <c r="A26" s="40" t="s">
        <v>97</v>
      </c>
      <c r="B26" s="27" t="s">
        <v>103</v>
      </c>
      <c r="C26" s="27" t="s">
        <v>99</v>
      </c>
      <c r="D26" s="27" t="s">
        <v>104</v>
      </c>
      <c r="E26" s="27" t="s">
        <v>105</v>
      </c>
      <c r="F26" s="27" t="s">
        <v>106</v>
      </c>
      <c r="G26" s="27">
        <v>1</v>
      </c>
      <c r="H26" s="28">
        <v>45505</v>
      </c>
      <c r="I26" s="73">
        <v>45746</v>
      </c>
      <c r="J26" s="49" t="s">
        <v>196</v>
      </c>
    </row>
    <row r="27" spans="1:25" s="19" customFormat="1" ht="231" customHeight="1" x14ac:dyDescent="0.3">
      <c r="A27" s="40" t="s">
        <v>107</v>
      </c>
      <c r="B27" s="41" t="s">
        <v>108</v>
      </c>
      <c r="C27" s="27" t="s">
        <v>109</v>
      </c>
      <c r="D27" s="27" t="s">
        <v>110</v>
      </c>
      <c r="E27" s="58" t="s">
        <v>111</v>
      </c>
      <c r="F27" s="27" t="s">
        <v>112</v>
      </c>
      <c r="G27" s="27">
        <v>2</v>
      </c>
      <c r="H27" s="28">
        <v>45505</v>
      </c>
      <c r="I27" s="29">
        <v>45869</v>
      </c>
      <c r="J27" s="42" t="s">
        <v>198</v>
      </c>
    </row>
    <row r="28" spans="1:25" s="19" customFormat="1" ht="364.5" customHeight="1" x14ac:dyDescent="0.3">
      <c r="A28" s="40" t="s">
        <v>107</v>
      </c>
      <c r="B28" s="41" t="s">
        <v>108</v>
      </c>
      <c r="C28" s="27" t="s">
        <v>109</v>
      </c>
      <c r="D28" s="41" t="s">
        <v>113</v>
      </c>
      <c r="E28" s="41" t="s">
        <v>114</v>
      </c>
      <c r="F28" s="41" t="s">
        <v>114</v>
      </c>
      <c r="G28" s="27">
        <v>12</v>
      </c>
      <c r="H28" s="28">
        <v>45505</v>
      </c>
      <c r="I28" s="29">
        <v>45869</v>
      </c>
      <c r="J28" s="42" t="s">
        <v>202</v>
      </c>
    </row>
    <row r="29" spans="1:25" s="19" customFormat="1" ht="330.75" customHeight="1" x14ac:dyDescent="0.3">
      <c r="A29" s="40" t="s">
        <v>107</v>
      </c>
      <c r="B29" s="41" t="s">
        <v>108</v>
      </c>
      <c r="C29" s="27" t="s">
        <v>109</v>
      </c>
      <c r="D29" s="41" t="s">
        <v>115</v>
      </c>
      <c r="E29" s="41" t="s">
        <v>116</v>
      </c>
      <c r="F29" s="41" t="s">
        <v>117</v>
      </c>
      <c r="G29" s="27">
        <v>2</v>
      </c>
      <c r="H29" s="28">
        <v>45505</v>
      </c>
      <c r="I29" s="29">
        <v>45869</v>
      </c>
      <c r="J29" s="42" t="s">
        <v>206</v>
      </c>
    </row>
    <row r="30" spans="1:25" s="19" customFormat="1" ht="189.75" customHeight="1" x14ac:dyDescent="0.3">
      <c r="A30" s="40" t="s">
        <v>107</v>
      </c>
      <c r="B30" s="41" t="s">
        <v>108</v>
      </c>
      <c r="C30" s="27" t="s">
        <v>109</v>
      </c>
      <c r="D30" s="41" t="s">
        <v>118</v>
      </c>
      <c r="E30" s="41" t="s">
        <v>119</v>
      </c>
      <c r="F30" s="41" t="s">
        <v>120</v>
      </c>
      <c r="G30" s="27">
        <v>2</v>
      </c>
      <c r="H30" s="28">
        <v>45505</v>
      </c>
      <c r="I30" s="29">
        <v>45869</v>
      </c>
      <c r="J30" s="42" t="s">
        <v>207</v>
      </c>
    </row>
    <row r="31" spans="1:25" s="19" customFormat="1" ht="216" customHeight="1" x14ac:dyDescent="0.3">
      <c r="A31" s="30" t="s">
        <v>121</v>
      </c>
      <c r="B31" s="41" t="s">
        <v>122</v>
      </c>
      <c r="C31" s="27" t="s">
        <v>109</v>
      </c>
      <c r="D31" s="41" t="s">
        <v>123</v>
      </c>
      <c r="E31" s="41" t="s">
        <v>124</v>
      </c>
      <c r="F31" s="41" t="s">
        <v>124</v>
      </c>
      <c r="G31" s="27">
        <v>3</v>
      </c>
      <c r="H31" s="28">
        <v>45505</v>
      </c>
      <c r="I31" s="29">
        <v>45869</v>
      </c>
      <c r="J31" s="82" t="s">
        <v>209</v>
      </c>
    </row>
    <row r="32" spans="1:25" s="24" customFormat="1" ht="380.25" customHeight="1" x14ac:dyDescent="0.2">
      <c r="A32" s="78" t="s">
        <v>125</v>
      </c>
      <c r="B32" s="77" t="s">
        <v>183</v>
      </c>
      <c r="C32" s="77" t="s">
        <v>142</v>
      </c>
      <c r="D32" s="41" t="s">
        <v>139</v>
      </c>
      <c r="E32" s="41" t="s">
        <v>126</v>
      </c>
      <c r="F32" s="41" t="s">
        <v>127</v>
      </c>
      <c r="G32" s="27">
        <v>1</v>
      </c>
      <c r="H32" s="28">
        <v>45524</v>
      </c>
      <c r="I32" s="29">
        <v>45747</v>
      </c>
      <c r="J32" s="49" t="s">
        <v>210</v>
      </c>
    </row>
    <row r="33" spans="1:25" s="24" customFormat="1" ht="409.6" customHeight="1" x14ac:dyDescent="0.2">
      <c r="A33" s="78" t="s">
        <v>125</v>
      </c>
      <c r="B33" s="77" t="s">
        <v>183</v>
      </c>
      <c r="C33" s="77" t="s">
        <v>142</v>
      </c>
      <c r="D33" s="41" t="s">
        <v>128</v>
      </c>
      <c r="E33" s="41" t="s">
        <v>129</v>
      </c>
      <c r="F33" s="41" t="s">
        <v>130</v>
      </c>
      <c r="G33" s="27">
        <v>1</v>
      </c>
      <c r="H33" s="28">
        <v>45524</v>
      </c>
      <c r="I33" s="29">
        <v>45869</v>
      </c>
      <c r="J33" s="49" t="s">
        <v>211</v>
      </c>
    </row>
    <row r="34" spans="1:25" s="24" customFormat="1" ht="370.5" customHeight="1" x14ac:dyDescent="0.2">
      <c r="A34" s="78" t="s">
        <v>125</v>
      </c>
      <c r="B34" s="77" t="s">
        <v>212</v>
      </c>
      <c r="C34" s="77" t="s">
        <v>142</v>
      </c>
      <c r="D34" s="41" t="s">
        <v>131</v>
      </c>
      <c r="E34" s="41" t="s">
        <v>132</v>
      </c>
      <c r="F34" s="41" t="s">
        <v>133</v>
      </c>
      <c r="G34" s="27">
        <v>1</v>
      </c>
      <c r="H34" s="28">
        <v>45524</v>
      </c>
      <c r="I34" s="29">
        <v>45869</v>
      </c>
      <c r="J34" s="48" t="s">
        <v>155</v>
      </c>
    </row>
    <row r="35" spans="1:25" s="24" customFormat="1" ht="409.5" customHeight="1" x14ac:dyDescent="0.2">
      <c r="A35" s="78" t="s">
        <v>125</v>
      </c>
      <c r="B35" s="77" t="s">
        <v>200</v>
      </c>
      <c r="C35" s="77" t="s">
        <v>142</v>
      </c>
      <c r="D35" s="41" t="s">
        <v>134</v>
      </c>
      <c r="E35" s="41" t="s">
        <v>138</v>
      </c>
      <c r="F35" s="41" t="s">
        <v>135</v>
      </c>
      <c r="G35" s="27">
        <v>1</v>
      </c>
      <c r="H35" s="28">
        <v>45524</v>
      </c>
      <c r="I35" s="29">
        <v>45869</v>
      </c>
      <c r="J35" s="49" t="s">
        <v>213</v>
      </c>
    </row>
    <row r="36" spans="1:25" s="24" customFormat="1" ht="409.5" customHeight="1" x14ac:dyDescent="0.2">
      <c r="A36" s="80" t="s">
        <v>136</v>
      </c>
      <c r="B36" s="79" t="s">
        <v>199</v>
      </c>
      <c r="C36" s="79" t="s">
        <v>140</v>
      </c>
      <c r="D36" s="41" t="s">
        <v>139</v>
      </c>
      <c r="E36" s="41" t="s">
        <v>126</v>
      </c>
      <c r="F36" s="41" t="s">
        <v>127</v>
      </c>
      <c r="G36" s="27">
        <v>1</v>
      </c>
      <c r="H36" s="28">
        <v>45524</v>
      </c>
      <c r="I36" s="29">
        <v>45747</v>
      </c>
      <c r="J36" s="49" t="s">
        <v>197</v>
      </c>
    </row>
    <row r="37" spans="1:25" s="24" customFormat="1" ht="375.75" customHeight="1" x14ac:dyDescent="0.2">
      <c r="A37" s="80" t="s">
        <v>136</v>
      </c>
      <c r="B37" s="79" t="s">
        <v>143</v>
      </c>
      <c r="C37" s="79" t="s">
        <v>140</v>
      </c>
      <c r="D37" s="41" t="s">
        <v>128</v>
      </c>
      <c r="E37" s="41" t="s">
        <v>129</v>
      </c>
      <c r="F37" s="41" t="s">
        <v>130</v>
      </c>
      <c r="G37" s="27">
        <v>1</v>
      </c>
      <c r="H37" s="28">
        <v>45524</v>
      </c>
      <c r="I37" s="29">
        <v>45869</v>
      </c>
      <c r="J37" s="49" t="s">
        <v>214</v>
      </c>
    </row>
    <row r="38" spans="1:25" s="25" customFormat="1" ht="120.75" customHeight="1" x14ac:dyDescent="0.3">
      <c r="A38" s="80" t="s">
        <v>136</v>
      </c>
      <c r="B38" s="79" t="s">
        <v>143</v>
      </c>
      <c r="C38" s="79" t="s">
        <v>140</v>
      </c>
      <c r="D38" s="41" t="s">
        <v>131</v>
      </c>
      <c r="E38" s="41" t="s">
        <v>132</v>
      </c>
      <c r="F38" s="41" t="s">
        <v>133</v>
      </c>
      <c r="G38" s="27">
        <v>1</v>
      </c>
      <c r="H38" s="28">
        <v>45524</v>
      </c>
      <c r="I38" s="29">
        <v>45869</v>
      </c>
      <c r="J38" s="48" t="s">
        <v>156</v>
      </c>
    </row>
    <row r="39" spans="1:25" s="25" customFormat="1" ht="409.5" customHeight="1" x14ac:dyDescent="0.3">
      <c r="A39" s="80" t="s">
        <v>136</v>
      </c>
      <c r="B39" s="79" t="s">
        <v>143</v>
      </c>
      <c r="C39" s="79" t="s">
        <v>140</v>
      </c>
      <c r="D39" s="41" t="s">
        <v>134</v>
      </c>
      <c r="E39" s="41" t="s">
        <v>137</v>
      </c>
      <c r="F39" s="41" t="s">
        <v>135</v>
      </c>
      <c r="G39" s="27">
        <v>1</v>
      </c>
      <c r="H39" s="28">
        <v>45524</v>
      </c>
      <c r="I39" s="28">
        <v>45869</v>
      </c>
      <c r="J39" s="49" t="s">
        <v>215</v>
      </c>
    </row>
    <row r="40" spans="1:25" s="86" customFormat="1" ht="244.5" customHeight="1" x14ac:dyDescent="0.3">
      <c r="A40" s="82" t="s">
        <v>160</v>
      </c>
      <c r="B40" s="83" t="s">
        <v>201</v>
      </c>
      <c r="C40" s="83" t="s">
        <v>161</v>
      </c>
      <c r="D40" s="83" t="s">
        <v>162</v>
      </c>
      <c r="E40" s="83" t="s">
        <v>163</v>
      </c>
      <c r="F40" s="83" t="s">
        <v>164</v>
      </c>
      <c r="G40" s="84">
        <v>3</v>
      </c>
      <c r="H40" s="29">
        <v>45677</v>
      </c>
      <c r="I40" s="29">
        <v>46006</v>
      </c>
      <c r="J40" s="85" t="s">
        <v>218</v>
      </c>
    </row>
    <row r="41" spans="1:25" s="19" customFormat="1" ht="265.5" customHeight="1" x14ac:dyDescent="0.3">
      <c r="A41" s="104" t="s">
        <v>165</v>
      </c>
      <c r="B41" s="41" t="s">
        <v>182</v>
      </c>
      <c r="C41" s="102" t="s">
        <v>166</v>
      </c>
      <c r="D41" s="41" t="s">
        <v>167</v>
      </c>
      <c r="E41" s="41" t="s">
        <v>168</v>
      </c>
      <c r="F41" s="41" t="s">
        <v>169</v>
      </c>
      <c r="G41" s="52">
        <v>2</v>
      </c>
      <c r="H41" s="28">
        <v>45677</v>
      </c>
      <c r="I41" s="28">
        <v>46006</v>
      </c>
      <c r="J41" s="53" t="s">
        <v>217</v>
      </c>
    </row>
    <row r="42" spans="1:25" s="19" customFormat="1" ht="260.25" customHeight="1" x14ac:dyDescent="0.3">
      <c r="A42" s="104"/>
      <c r="B42" s="41" t="s">
        <v>182</v>
      </c>
      <c r="C42" s="103"/>
      <c r="D42" s="41" t="s">
        <v>170</v>
      </c>
      <c r="E42" s="41" t="s">
        <v>171</v>
      </c>
      <c r="F42" s="41" t="s">
        <v>172</v>
      </c>
      <c r="G42" s="52">
        <v>2</v>
      </c>
      <c r="H42" s="28">
        <v>45677</v>
      </c>
      <c r="I42" s="28">
        <v>46006</v>
      </c>
      <c r="J42" s="53" t="s">
        <v>219</v>
      </c>
    </row>
    <row r="43" spans="1:25" s="19" customFormat="1" ht="309" customHeight="1" x14ac:dyDescent="0.3">
      <c r="A43" s="51" t="s">
        <v>173</v>
      </c>
      <c r="B43" s="41" t="s">
        <v>174</v>
      </c>
      <c r="C43" s="41" t="s">
        <v>175</v>
      </c>
      <c r="D43" s="41" t="s">
        <v>176</v>
      </c>
      <c r="E43" s="41" t="s">
        <v>177</v>
      </c>
      <c r="F43" s="41" t="s">
        <v>164</v>
      </c>
      <c r="G43" s="52">
        <v>3</v>
      </c>
      <c r="H43" s="28">
        <v>45677</v>
      </c>
      <c r="I43" s="28">
        <v>46006</v>
      </c>
      <c r="J43" s="53" t="s">
        <v>220</v>
      </c>
    </row>
    <row r="44" spans="1:25" s="57" customFormat="1" ht="344.25" customHeight="1" thickBot="1" x14ac:dyDescent="0.35">
      <c r="A44" s="54" t="s">
        <v>178</v>
      </c>
      <c r="B44" s="41" t="s">
        <v>179</v>
      </c>
      <c r="C44" s="41" t="s">
        <v>180</v>
      </c>
      <c r="D44" s="41" t="s">
        <v>181</v>
      </c>
      <c r="E44" s="41" t="s">
        <v>163</v>
      </c>
      <c r="F44" s="41" t="s">
        <v>164</v>
      </c>
      <c r="G44" s="55">
        <v>3</v>
      </c>
      <c r="H44" s="28">
        <v>45677</v>
      </c>
      <c r="I44" s="28">
        <v>46006</v>
      </c>
      <c r="J44" s="56" t="s">
        <v>216</v>
      </c>
    </row>
    <row r="45" spans="1:25" ht="13.5" customHeight="1" x14ac:dyDescent="0.25">
      <c r="A45" s="22"/>
      <c r="B45" s="16"/>
      <c r="C45" s="2"/>
      <c r="D45" s="2"/>
      <c r="E45" s="2"/>
      <c r="F45" s="2"/>
      <c r="G45" s="2"/>
      <c r="H45" s="2"/>
      <c r="I45" s="26"/>
      <c r="J45" s="12"/>
      <c r="K45" s="1"/>
      <c r="L45" s="1"/>
      <c r="M45" s="1"/>
      <c r="N45" s="1"/>
      <c r="O45" s="1"/>
      <c r="P45" s="1"/>
      <c r="Q45" s="1"/>
      <c r="R45" s="1"/>
      <c r="S45" s="1"/>
      <c r="T45" s="1"/>
      <c r="U45" s="1"/>
      <c r="V45" s="1"/>
      <c r="W45" s="1"/>
      <c r="X45" s="1"/>
      <c r="Y45" s="1"/>
    </row>
    <row r="46" spans="1:25" ht="13.5" customHeight="1" x14ac:dyDescent="0.25">
      <c r="A46" s="22"/>
      <c r="B46" s="16"/>
      <c r="C46" s="2"/>
      <c r="D46" s="2"/>
      <c r="E46" s="2"/>
      <c r="F46" s="2"/>
      <c r="G46" s="2"/>
      <c r="H46" s="2"/>
      <c r="I46" s="26"/>
      <c r="J46" s="12"/>
      <c r="K46" s="1"/>
      <c r="L46" s="1"/>
      <c r="M46" s="1"/>
      <c r="N46" s="1"/>
      <c r="O46" s="1"/>
      <c r="P46" s="1"/>
      <c r="Q46" s="1"/>
      <c r="R46" s="1"/>
      <c r="S46" s="1"/>
      <c r="T46" s="1"/>
      <c r="U46" s="1"/>
      <c r="V46" s="1"/>
      <c r="W46" s="1"/>
      <c r="X46" s="1"/>
      <c r="Y46" s="1"/>
    </row>
    <row r="47" spans="1:25" ht="13.5" customHeight="1" x14ac:dyDescent="0.25">
      <c r="A47" s="21" t="s">
        <v>63</v>
      </c>
      <c r="B47" s="16"/>
      <c r="C47" s="2"/>
      <c r="D47" s="2"/>
      <c r="E47" s="2"/>
      <c r="F47" s="2"/>
      <c r="G47" s="2"/>
      <c r="H47" s="2"/>
      <c r="I47" s="26"/>
      <c r="J47" s="12"/>
      <c r="K47" s="1"/>
      <c r="L47" s="1"/>
      <c r="M47" s="1"/>
      <c r="N47" s="1"/>
      <c r="O47" s="1"/>
      <c r="P47" s="1"/>
      <c r="Q47" s="1"/>
      <c r="R47" s="1"/>
      <c r="S47" s="1"/>
      <c r="T47" s="1"/>
      <c r="U47" s="1"/>
      <c r="V47" s="1"/>
      <c r="W47" s="1"/>
      <c r="X47" s="1"/>
      <c r="Y47" s="1"/>
    </row>
    <row r="48" spans="1:25" ht="13.5" customHeight="1" x14ac:dyDescent="0.25">
      <c r="A48" s="21" t="s">
        <v>64</v>
      </c>
      <c r="B48" s="16"/>
      <c r="C48" s="2"/>
      <c r="D48" s="2"/>
      <c r="E48" s="2"/>
      <c r="F48" s="2"/>
      <c r="G48" s="2"/>
      <c r="H48" s="2"/>
      <c r="I48" s="26"/>
      <c r="J48" s="12"/>
      <c r="K48" s="1"/>
      <c r="L48" s="1"/>
      <c r="M48" s="1"/>
      <c r="N48" s="1"/>
      <c r="O48" s="1"/>
      <c r="P48" s="1"/>
      <c r="Q48" s="1"/>
      <c r="R48" s="1"/>
      <c r="S48" s="1"/>
      <c r="T48" s="1"/>
      <c r="U48" s="1"/>
      <c r="V48" s="1"/>
      <c r="W48" s="1"/>
      <c r="X48" s="1"/>
      <c r="Y48" s="1"/>
    </row>
    <row r="49" spans="1:25" ht="13.5" customHeight="1" x14ac:dyDescent="0.25">
      <c r="A49" s="21" t="s">
        <v>66</v>
      </c>
      <c r="B49" s="16"/>
      <c r="C49" s="2"/>
      <c r="D49" s="2"/>
      <c r="E49" s="2"/>
      <c r="F49" s="2"/>
      <c r="G49" s="2"/>
      <c r="H49" s="2"/>
      <c r="I49" s="26"/>
      <c r="J49" s="12"/>
      <c r="K49" s="1"/>
      <c r="L49" s="1"/>
      <c r="M49" s="1"/>
      <c r="N49" s="1"/>
      <c r="O49" s="1"/>
      <c r="P49" s="1"/>
      <c r="Q49" s="1"/>
      <c r="R49" s="1"/>
      <c r="S49" s="1"/>
      <c r="T49" s="1"/>
      <c r="U49" s="1"/>
      <c r="V49" s="1"/>
      <c r="W49" s="1"/>
      <c r="X49" s="1"/>
      <c r="Y49" s="1"/>
    </row>
    <row r="50" spans="1:25" ht="13.5" customHeight="1" x14ac:dyDescent="0.25">
      <c r="A50" s="21" t="s">
        <v>65</v>
      </c>
      <c r="B50" s="16"/>
      <c r="C50" s="2"/>
      <c r="D50" s="2"/>
      <c r="E50" s="2"/>
      <c r="F50" s="2"/>
      <c r="G50" s="2"/>
      <c r="H50" s="2"/>
      <c r="I50" s="26"/>
      <c r="J50" s="12"/>
      <c r="K50" s="1"/>
      <c r="L50" s="1"/>
      <c r="M50" s="1"/>
      <c r="N50" s="1"/>
      <c r="O50" s="1"/>
      <c r="P50" s="1"/>
      <c r="Q50" s="1"/>
      <c r="R50" s="1"/>
      <c r="S50" s="1"/>
      <c r="T50" s="1"/>
      <c r="U50" s="1"/>
      <c r="V50" s="1"/>
      <c r="W50" s="1"/>
      <c r="X50" s="1"/>
      <c r="Y50" s="1"/>
    </row>
    <row r="51" spans="1:25" ht="13.5" customHeight="1" x14ac:dyDescent="0.25">
      <c r="A51" s="22"/>
      <c r="B51" s="16"/>
      <c r="C51" s="2"/>
      <c r="D51" s="2"/>
      <c r="E51" s="2"/>
      <c r="F51" s="2"/>
      <c r="G51" s="2"/>
      <c r="H51" s="2"/>
      <c r="I51" s="26"/>
      <c r="J51" s="12"/>
      <c r="K51" s="1"/>
      <c r="L51" s="1"/>
      <c r="M51" s="1"/>
      <c r="N51" s="1"/>
      <c r="O51" s="1"/>
      <c r="P51" s="1"/>
      <c r="Q51" s="1"/>
      <c r="R51" s="1"/>
      <c r="S51" s="1"/>
      <c r="T51" s="1"/>
      <c r="U51" s="1"/>
      <c r="V51" s="1"/>
      <c r="W51" s="1"/>
      <c r="X51" s="1"/>
      <c r="Y51" s="1"/>
    </row>
    <row r="52" spans="1:25" ht="13.5" customHeight="1" x14ac:dyDescent="0.25">
      <c r="A52" s="22"/>
      <c r="B52" s="16"/>
      <c r="C52" s="2"/>
      <c r="D52" s="2"/>
      <c r="E52" s="2"/>
      <c r="F52" s="2"/>
      <c r="G52" s="2"/>
      <c r="H52" s="2"/>
      <c r="I52" s="26"/>
      <c r="J52" s="12"/>
      <c r="K52" s="1"/>
      <c r="L52" s="1"/>
      <c r="M52" s="1"/>
      <c r="N52" s="1"/>
      <c r="O52" s="1"/>
      <c r="P52" s="1"/>
      <c r="Q52" s="1"/>
      <c r="R52" s="1"/>
      <c r="S52" s="1"/>
      <c r="T52" s="1"/>
      <c r="U52" s="1"/>
      <c r="V52" s="1"/>
      <c r="W52" s="1"/>
      <c r="X52" s="1"/>
      <c r="Y52" s="1"/>
    </row>
    <row r="53" spans="1:25" ht="13.5" customHeight="1" x14ac:dyDescent="0.25">
      <c r="A53" s="22"/>
      <c r="B53" s="16"/>
      <c r="C53" s="2"/>
      <c r="D53" s="2"/>
      <c r="E53" s="2"/>
      <c r="F53" s="2"/>
      <c r="G53" s="2"/>
      <c r="H53" s="2"/>
      <c r="I53" s="26"/>
      <c r="J53" s="12"/>
      <c r="K53" s="1"/>
      <c r="L53" s="1"/>
      <c r="M53" s="1"/>
      <c r="N53" s="1"/>
      <c r="O53" s="1"/>
      <c r="P53" s="1"/>
      <c r="Q53" s="1"/>
      <c r="R53" s="1"/>
      <c r="S53" s="1"/>
      <c r="T53" s="1"/>
      <c r="U53" s="1"/>
      <c r="V53" s="1"/>
      <c r="W53" s="1"/>
      <c r="X53" s="1"/>
      <c r="Y53" s="1"/>
    </row>
    <row r="54" spans="1:25" ht="13.5" customHeight="1" x14ac:dyDescent="0.25">
      <c r="A54" s="22"/>
      <c r="B54" s="16"/>
      <c r="C54" s="2"/>
      <c r="D54" s="2"/>
      <c r="E54" s="2"/>
      <c r="F54" s="2"/>
      <c r="G54" s="2"/>
      <c r="H54" s="2"/>
      <c r="I54" s="26"/>
      <c r="J54" s="12"/>
      <c r="K54" s="1"/>
      <c r="L54" s="1"/>
      <c r="M54" s="1"/>
      <c r="N54" s="1"/>
      <c r="O54" s="1"/>
      <c r="P54" s="1"/>
      <c r="Q54" s="1"/>
      <c r="R54" s="1"/>
      <c r="S54" s="1"/>
      <c r="T54" s="1"/>
      <c r="U54" s="1"/>
      <c r="V54" s="1"/>
      <c r="W54" s="1"/>
      <c r="X54" s="1"/>
      <c r="Y54" s="1"/>
    </row>
    <row r="55" spans="1:25" ht="13.5" customHeight="1" x14ac:dyDescent="0.25">
      <c r="A55" s="22"/>
      <c r="B55" s="16"/>
      <c r="C55" s="2"/>
      <c r="D55" s="2"/>
      <c r="E55" s="2"/>
      <c r="F55" s="2"/>
      <c r="G55" s="2"/>
      <c r="H55" s="2"/>
      <c r="I55" s="26"/>
      <c r="J55" s="12"/>
      <c r="K55" s="1"/>
      <c r="L55" s="1"/>
      <c r="M55" s="1"/>
      <c r="N55" s="1"/>
      <c r="O55" s="1"/>
      <c r="P55" s="1"/>
      <c r="Q55" s="1"/>
      <c r="R55" s="1"/>
      <c r="S55" s="1"/>
      <c r="T55" s="1"/>
      <c r="U55" s="1"/>
      <c r="V55" s="1"/>
      <c r="W55" s="1"/>
      <c r="X55" s="1"/>
      <c r="Y55" s="1"/>
    </row>
    <row r="56" spans="1:25" ht="13.5" customHeight="1" x14ac:dyDescent="0.25">
      <c r="A56" s="22"/>
      <c r="B56" s="16"/>
      <c r="C56" s="2"/>
      <c r="D56" s="2"/>
      <c r="E56" s="2"/>
      <c r="F56" s="2"/>
      <c r="G56" s="2"/>
      <c r="H56" s="2"/>
      <c r="I56" s="26"/>
      <c r="J56" s="12"/>
      <c r="K56" s="1"/>
      <c r="L56" s="1"/>
      <c r="M56" s="1"/>
      <c r="N56" s="1"/>
      <c r="O56" s="1"/>
      <c r="P56" s="1"/>
      <c r="Q56" s="1"/>
      <c r="R56" s="1"/>
      <c r="S56" s="1"/>
      <c r="T56" s="1"/>
      <c r="U56" s="1"/>
      <c r="V56" s="1"/>
      <c r="W56" s="1"/>
      <c r="X56" s="1"/>
      <c r="Y56" s="1"/>
    </row>
    <row r="57" spans="1:25" ht="13.5" customHeight="1" x14ac:dyDescent="0.25">
      <c r="A57" s="22"/>
      <c r="B57" s="16"/>
      <c r="C57" s="2"/>
      <c r="D57" s="2"/>
      <c r="E57" s="2"/>
      <c r="F57" s="2"/>
      <c r="G57" s="2"/>
      <c r="H57" s="2"/>
      <c r="I57" s="26"/>
      <c r="J57" s="12"/>
      <c r="K57" s="1"/>
      <c r="L57" s="1"/>
      <c r="M57" s="1"/>
      <c r="N57" s="1"/>
      <c r="O57" s="1"/>
      <c r="P57" s="1"/>
      <c r="Q57" s="1"/>
      <c r="R57" s="1"/>
      <c r="S57" s="1"/>
      <c r="T57" s="1"/>
      <c r="U57" s="1"/>
      <c r="V57" s="1"/>
      <c r="W57" s="1"/>
      <c r="X57" s="1"/>
      <c r="Y57" s="1"/>
    </row>
    <row r="58" spans="1:25" ht="13.5" customHeight="1" x14ac:dyDescent="0.25">
      <c r="A58" s="22"/>
      <c r="B58" s="16"/>
      <c r="C58" s="2"/>
      <c r="D58" s="2"/>
      <c r="E58" s="2"/>
      <c r="F58" s="2"/>
      <c r="G58" s="2"/>
      <c r="H58" s="2"/>
      <c r="I58" s="2"/>
      <c r="J58" s="12"/>
      <c r="K58" s="1"/>
      <c r="L58" s="1"/>
      <c r="M58" s="1"/>
      <c r="N58" s="1"/>
      <c r="O58" s="1"/>
      <c r="P58" s="1"/>
      <c r="Q58" s="1"/>
      <c r="R58" s="1"/>
      <c r="S58" s="1"/>
      <c r="T58" s="1"/>
      <c r="U58" s="1"/>
      <c r="V58" s="1"/>
      <c r="W58" s="1"/>
      <c r="X58" s="1"/>
      <c r="Y58" s="1"/>
    </row>
    <row r="59" spans="1:25" ht="13.5" customHeight="1" x14ac:dyDescent="0.25">
      <c r="A59" s="22"/>
      <c r="B59" s="16"/>
      <c r="C59" s="2"/>
      <c r="D59" s="2"/>
      <c r="E59" s="2"/>
      <c r="F59" s="2"/>
      <c r="G59" s="2"/>
      <c r="H59" s="2"/>
      <c r="I59" s="2"/>
      <c r="J59" s="12"/>
      <c r="K59" s="1"/>
      <c r="L59" s="1"/>
      <c r="M59" s="1"/>
      <c r="N59" s="1"/>
      <c r="O59" s="1"/>
      <c r="P59" s="1"/>
      <c r="Q59" s="1"/>
      <c r="R59" s="1"/>
      <c r="S59" s="1"/>
      <c r="T59" s="1"/>
      <c r="U59" s="1"/>
      <c r="V59" s="1"/>
      <c r="W59" s="1"/>
      <c r="X59" s="1"/>
      <c r="Y59" s="1"/>
    </row>
    <row r="60" spans="1:25" ht="13.5" customHeight="1" x14ac:dyDescent="0.25">
      <c r="A60" s="22"/>
      <c r="B60" s="16"/>
      <c r="C60" s="2"/>
      <c r="D60" s="2"/>
      <c r="E60" s="2"/>
      <c r="F60" s="2"/>
      <c r="G60" s="2"/>
      <c r="H60" s="2"/>
      <c r="I60" s="2"/>
      <c r="J60" s="12"/>
      <c r="K60" s="1"/>
      <c r="L60" s="1"/>
      <c r="M60" s="1"/>
      <c r="N60" s="1"/>
      <c r="O60" s="1"/>
      <c r="P60" s="1"/>
      <c r="Q60" s="1"/>
      <c r="R60" s="1"/>
      <c r="S60" s="1"/>
      <c r="T60" s="1"/>
      <c r="U60" s="1"/>
      <c r="V60" s="1"/>
      <c r="W60" s="1"/>
      <c r="X60" s="1"/>
      <c r="Y60" s="1"/>
    </row>
    <row r="61" spans="1:25" ht="13.5" customHeight="1" x14ac:dyDescent="0.25">
      <c r="A61" s="22"/>
      <c r="B61" s="16"/>
      <c r="C61" s="2"/>
      <c r="D61" s="2"/>
      <c r="E61" s="2"/>
      <c r="F61" s="2"/>
      <c r="G61" s="2"/>
      <c r="H61" s="2"/>
      <c r="I61" s="2"/>
      <c r="J61" s="12"/>
      <c r="K61" s="1"/>
      <c r="L61" s="1"/>
      <c r="M61" s="1"/>
      <c r="N61" s="1"/>
      <c r="O61" s="1"/>
      <c r="P61" s="1"/>
      <c r="Q61" s="1"/>
      <c r="R61" s="1"/>
      <c r="S61" s="1"/>
      <c r="T61" s="1"/>
      <c r="U61" s="1"/>
      <c r="V61" s="1"/>
      <c r="W61" s="1"/>
      <c r="X61" s="1"/>
      <c r="Y61" s="1"/>
    </row>
    <row r="62" spans="1:25" ht="13.5" customHeight="1" x14ac:dyDescent="0.25">
      <c r="A62" s="22"/>
      <c r="B62" s="16"/>
      <c r="C62" s="2"/>
      <c r="D62" s="2"/>
      <c r="E62" s="2"/>
      <c r="F62" s="2"/>
      <c r="G62" s="2"/>
      <c r="H62" s="2"/>
      <c r="I62" s="2"/>
      <c r="J62" s="12"/>
      <c r="K62" s="1"/>
      <c r="L62" s="1"/>
      <c r="M62" s="1"/>
      <c r="N62" s="1"/>
      <c r="O62" s="1"/>
      <c r="P62" s="1"/>
      <c r="Q62" s="1"/>
      <c r="R62" s="1"/>
      <c r="S62" s="1"/>
      <c r="T62" s="1"/>
      <c r="U62" s="1"/>
      <c r="V62" s="1"/>
      <c r="W62" s="1"/>
      <c r="X62" s="1"/>
      <c r="Y62" s="1"/>
    </row>
    <row r="63" spans="1:25" ht="13.5" customHeight="1" x14ac:dyDescent="0.25">
      <c r="A63" s="22"/>
      <c r="B63" s="16"/>
      <c r="C63" s="2"/>
      <c r="D63" s="2"/>
      <c r="E63" s="2"/>
      <c r="F63" s="2"/>
      <c r="G63" s="2"/>
      <c r="H63" s="2"/>
      <c r="I63" s="2"/>
      <c r="J63" s="12"/>
      <c r="K63" s="1"/>
      <c r="L63" s="1"/>
      <c r="M63" s="1"/>
      <c r="N63" s="1"/>
      <c r="O63" s="1"/>
      <c r="P63" s="1"/>
      <c r="Q63" s="1"/>
      <c r="R63" s="1"/>
      <c r="S63" s="1"/>
      <c r="T63" s="1"/>
      <c r="U63" s="1"/>
      <c r="V63" s="1"/>
      <c r="W63" s="1"/>
      <c r="X63" s="1"/>
      <c r="Y63" s="1"/>
    </row>
    <row r="64" spans="1:25" ht="13.5" customHeight="1" x14ac:dyDescent="0.25">
      <c r="A64" s="22"/>
      <c r="B64" s="16"/>
      <c r="C64" s="2"/>
      <c r="D64" s="2"/>
      <c r="E64" s="2"/>
      <c r="F64" s="2"/>
      <c r="G64" s="2"/>
      <c r="H64" s="2"/>
      <c r="I64" s="2"/>
      <c r="J64" s="12"/>
      <c r="K64" s="1"/>
      <c r="L64" s="1"/>
      <c r="M64" s="1"/>
      <c r="N64" s="1"/>
      <c r="O64" s="1"/>
      <c r="P64" s="1"/>
      <c r="Q64" s="1"/>
      <c r="R64" s="1"/>
      <c r="S64" s="1"/>
      <c r="T64" s="1"/>
      <c r="U64" s="1"/>
      <c r="V64" s="1"/>
      <c r="W64" s="1"/>
      <c r="X64" s="1"/>
      <c r="Y64" s="1"/>
    </row>
    <row r="65" spans="1:25" ht="13.5" customHeight="1" x14ac:dyDescent="0.25">
      <c r="A65" s="22"/>
      <c r="B65" s="16"/>
      <c r="C65" s="2"/>
      <c r="D65" s="2"/>
      <c r="E65" s="2"/>
      <c r="F65" s="2"/>
      <c r="G65" s="2"/>
      <c r="H65" s="2"/>
      <c r="I65" s="2"/>
      <c r="J65" s="12"/>
      <c r="K65" s="1"/>
      <c r="L65" s="1"/>
      <c r="M65" s="1"/>
      <c r="N65" s="1"/>
      <c r="O65" s="1"/>
      <c r="P65" s="1"/>
      <c r="Q65" s="1"/>
      <c r="R65" s="1"/>
      <c r="S65" s="1"/>
      <c r="T65" s="1"/>
      <c r="U65" s="1"/>
      <c r="V65" s="1"/>
      <c r="W65" s="1"/>
      <c r="X65" s="1"/>
      <c r="Y65" s="1"/>
    </row>
    <row r="66" spans="1:25" ht="13.5" customHeight="1" x14ac:dyDescent="0.25">
      <c r="A66" s="22"/>
      <c r="B66" s="16"/>
      <c r="C66" s="2"/>
      <c r="D66" s="2"/>
      <c r="E66" s="2"/>
      <c r="F66" s="2"/>
      <c r="G66" s="2"/>
      <c r="H66" s="2"/>
      <c r="I66" s="2"/>
      <c r="J66" s="12"/>
      <c r="K66" s="1"/>
      <c r="L66" s="1"/>
      <c r="M66" s="1"/>
      <c r="N66" s="1"/>
      <c r="O66" s="1"/>
      <c r="P66" s="1"/>
      <c r="Q66" s="1"/>
      <c r="R66" s="1"/>
      <c r="S66" s="1"/>
      <c r="T66" s="1"/>
      <c r="U66" s="1"/>
      <c r="V66" s="1"/>
      <c r="W66" s="1"/>
      <c r="X66" s="1"/>
      <c r="Y66" s="1"/>
    </row>
    <row r="67" spans="1:25" ht="13.5" customHeight="1" x14ac:dyDescent="0.25">
      <c r="A67" s="22"/>
      <c r="B67" s="16"/>
      <c r="C67" s="2"/>
      <c r="D67" s="2"/>
      <c r="E67" s="2"/>
      <c r="F67" s="2"/>
      <c r="G67" s="2"/>
      <c r="H67" s="2"/>
      <c r="I67" s="2"/>
      <c r="J67" s="12"/>
      <c r="K67" s="1"/>
      <c r="L67" s="1"/>
      <c r="M67" s="1"/>
      <c r="N67" s="1"/>
      <c r="O67" s="1"/>
      <c r="P67" s="1"/>
      <c r="Q67" s="1"/>
      <c r="R67" s="1"/>
      <c r="S67" s="1"/>
      <c r="T67" s="1"/>
      <c r="U67" s="1"/>
      <c r="V67" s="1"/>
      <c r="W67" s="1"/>
      <c r="X67" s="1"/>
      <c r="Y67" s="1"/>
    </row>
    <row r="68" spans="1:25" ht="13.5" customHeight="1" x14ac:dyDescent="0.25">
      <c r="A68" s="22"/>
      <c r="B68" s="16"/>
      <c r="C68" s="2"/>
      <c r="D68" s="2"/>
      <c r="E68" s="2"/>
      <c r="F68" s="2"/>
      <c r="G68" s="2"/>
      <c r="H68" s="2"/>
      <c r="I68" s="2"/>
      <c r="J68" s="12"/>
      <c r="K68" s="1"/>
      <c r="L68" s="1"/>
      <c r="M68" s="1"/>
      <c r="N68" s="1"/>
      <c r="O68" s="1"/>
      <c r="P68" s="1"/>
      <c r="Q68" s="1"/>
      <c r="R68" s="1"/>
      <c r="S68" s="1"/>
      <c r="T68" s="1"/>
      <c r="U68" s="1"/>
      <c r="V68" s="1"/>
      <c r="W68" s="1"/>
      <c r="X68" s="1"/>
      <c r="Y68" s="1"/>
    </row>
    <row r="69" spans="1:25" ht="13.5" customHeight="1" x14ac:dyDescent="0.25">
      <c r="A69" s="22"/>
      <c r="B69" s="16"/>
      <c r="C69" s="2"/>
      <c r="D69" s="2"/>
      <c r="E69" s="2"/>
      <c r="F69" s="2"/>
      <c r="G69" s="2"/>
      <c r="H69" s="2"/>
      <c r="I69" s="2"/>
      <c r="J69" s="12"/>
      <c r="K69" s="1"/>
      <c r="L69" s="1"/>
      <c r="M69" s="1"/>
      <c r="N69" s="1"/>
      <c r="O69" s="1"/>
      <c r="P69" s="1"/>
      <c r="Q69" s="1"/>
      <c r="R69" s="1"/>
      <c r="S69" s="1"/>
      <c r="T69" s="1"/>
      <c r="U69" s="1"/>
      <c r="V69" s="1"/>
      <c r="W69" s="1"/>
      <c r="X69" s="1"/>
      <c r="Y69" s="1"/>
    </row>
    <row r="70" spans="1:25" ht="13.5" customHeight="1" x14ac:dyDescent="0.25">
      <c r="A70" s="22"/>
      <c r="B70" s="16"/>
      <c r="C70" s="2"/>
      <c r="D70" s="2"/>
      <c r="E70" s="2"/>
      <c r="F70" s="2"/>
      <c r="G70" s="2"/>
      <c r="H70" s="2"/>
      <c r="I70" s="2"/>
      <c r="J70" s="12"/>
      <c r="K70" s="1"/>
      <c r="L70" s="1"/>
      <c r="M70" s="1"/>
      <c r="N70" s="1"/>
      <c r="O70" s="1"/>
      <c r="P70" s="1"/>
      <c r="Q70" s="1"/>
      <c r="R70" s="1"/>
      <c r="S70" s="1"/>
      <c r="T70" s="1"/>
      <c r="U70" s="1"/>
      <c r="V70" s="1"/>
      <c r="W70" s="1"/>
      <c r="X70" s="1"/>
      <c r="Y70" s="1"/>
    </row>
    <row r="71" spans="1:25" ht="13.5" customHeight="1" x14ac:dyDescent="0.25">
      <c r="A71" s="22"/>
      <c r="B71" s="16"/>
      <c r="C71" s="2"/>
      <c r="D71" s="2"/>
      <c r="E71" s="2"/>
      <c r="F71" s="2"/>
      <c r="G71" s="2"/>
      <c r="H71" s="2"/>
      <c r="I71" s="2"/>
      <c r="J71" s="12"/>
      <c r="K71" s="1"/>
      <c r="L71" s="1"/>
      <c r="M71" s="1"/>
      <c r="N71" s="1"/>
      <c r="O71" s="1"/>
      <c r="P71" s="1"/>
      <c r="Q71" s="1"/>
      <c r="R71" s="1"/>
      <c r="S71" s="1"/>
      <c r="T71" s="1"/>
      <c r="U71" s="1"/>
      <c r="V71" s="1"/>
      <c r="W71" s="1"/>
      <c r="X71" s="1"/>
      <c r="Y71" s="1"/>
    </row>
    <row r="72" spans="1:25" ht="13.5" customHeight="1" x14ac:dyDescent="0.25">
      <c r="A72" s="22"/>
      <c r="B72" s="16"/>
      <c r="C72" s="2"/>
      <c r="D72" s="2"/>
      <c r="E72" s="2"/>
      <c r="F72" s="2"/>
      <c r="G72" s="2"/>
      <c r="H72" s="2"/>
      <c r="I72" s="2"/>
      <c r="J72" s="12"/>
      <c r="K72" s="1"/>
      <c r="L72" s="1"/>
      <c r="M72" s="1"/>
      <c r="N72" s="1"/>
      <c r="O72" s="1"/>
      <c r="P72" s="1"/>
      <c r="Q72" s="1"/>
      <c r="R72" s="1"/>
      <c r="S72" s="1"/>
      <c r="T72" s="1"/>
      <c r="U72" s="1"/>
      <c r="V72" s="1"/>
      <c r="W72" s="1"/>
      <c r="X72" s="1"/>
      <c r="Y72" s="1"/>
    </row>
    <row r="73" spans="1:25" ht="13.5" customHeight="1" x14ac:dyDescent="0.25">
      <c r="A73" s="22"/>
      <c r="B73" s="16"/>
      <c r="C73" s="2"/>
      <c r="D73" s="2"/>
      <c r="E73" s="2"/>
      <c r="F73" s="2"/>
      <c r="G73" s="2"/>
      <c r="H73" s="2"/>
      <c r="I73" s="2"/>
      <c r="J73" s="12"/>
      <c r="K73" s="1"/>
      <c r="L73" s="1"/>
      <c r="M73" s="1"/>
      <c r="N73" s="1"/>
      <c r="O73" s="1"/>
      <c r="P73" s="1"/>
      <c r="Q73" s="1"/>
      <c r="R73" s="1"/>
      <c r="S73" s="1"/>
      <c r="T73" s="1"/>
      <c r="U73" s="1"/>
      <c r="V73" s="1"/>
      <c r="W73" s="1"/>
      <c r="X73" s="1"/>
      <c r="Y73" s="1"/>
    </row>
    <row r="74" spans="1:25" ht="13.5" customHeight="1" x14ac:dyDescent="0.25">
      <c r="A74" s="22"/>
      <c r="B74" s="16"/>
      <c r="C74" s="2"/>
      <c r="D74" s="2"/>
      <c r="E74" s="2"/>
      <c r="F74" s="2"/>
      <c r="G74" s="2"/>
      <c r="H74" s="2"/>
      <c r="I74" s="2"/>
      <c r="J74" s="12"/>
      <c r="K74" s="1"/>
      <c r="L74" s="1"/>
      <c r="M74" s="1"/>
      <c r="N74" s="1"/>
      <c r="O74" s="1"/>
      <c r="P74" s="1"/>
      <c r="Q74" s="1"/>
      <c r="R74" s="1"/>
      <c r="S74" s="1"/>
      <c r="T74" s="1"/>
      <c r="U74" s="1"/>
      <c r="V74" s="1"/>
      <c r="W74" s="1"/>
      <c r="X74" s="1"/>
      <c r="Y74" s="1"/>
    </row>
    <row r="75" spans="1:25" ht="13.5" customHeight="1" x14ac:dyDescent="0.25">
      <c r="A75" s="22"/>
      <c r="B75" s="16"/>
      <c r="C75" s="2"/>
      <c r="D75" s="2"/>
      <c r="E75" s="2"/>
      <c r="F75" s="2"/>
      <c r="G75" s="2"/>
      <c r="H75" s="2"/>
      <c r="I75" s="2"/>
      <c r="J75" s="12"/>
      <c r="K75" s="1"/>
      <c r="L75" s="1"/>
      <c r="M75" s="1"/>
      <c r="N75" s="1"/>
      <c r="O75" s="1"/>
      <c r="P75" s="1"/>
      <c r="Q75" s="1"/>
      <c r="R75" s="1"/>
      <c r="S75" s="1"/>
      <c r="T75" s="1"/>
      <c r="U75" s="1"/>
      <c r="V75" s="1"/>
      <c r="W75" s="1"/>
      <c r="X75" s="1"/>
      <c r="Y75" s="1"/>
    </row>
    <row r="76" spans="1:25" ht="13.5" customHeight="1" x14ac:dyDescent="0.25">
      <c r="A76" s="22"/>
      <c r="B76" s="16"/>
      <c r="C76" s="2"/>
      <c r="D76" s="2"/>
      <c r="E76" s="2"/>
      <c r="F76" s="2"/>
      <c r="G76" s="2"/>
      <c r="H76" s="2"/>
      <c r="I76" s="2"/>
      <c r="J76" s="12"/>
      <c r="K76" s="1"/>
      <c r="L76" s="1"/>
      <c r="M76" s="1"/>
      <c r="N76" s="1"/>
      <c r="O76" s="1"/>
      <c r="P76" s="1"/>
      <c r="Q76" s="1"/>
      <c r="R76" s="1"/>
      <c r="S76" s="1"/>
      <c r="T76" s="1"/>
      <c r="U76" s="1"/>
      <c r="V76" s="1"/>
      <c r="W76" s="1"/>
      <c r="X76" s="1"/>
      <c r="Y76" s="1"/>
    </row>
    <row r="77" spans="1:25" ht="13.5" customHeight="1" x14ac:dyDescent="0.25">
      <c r="A77" s="22"/>
      <c r="B77" s="16"/>
      <c r="C77" s="2"/>
      <c r="D77" s="2"/>
      <c r="E77" s="2"/>
      <c r="F77" s="2"/>
      <c r="G77" s="2"/>
      <c r="H77" s="2"/>
      <c r="I77" s="2"/>
      <c r="J77" s="12"/>
      <c r="K77" s="1"/>
      <c r="L77" s="1"/>
      <c r="M77" s="1"/>
      <c r="N77" s="1"/>
      <c r="O77" s="1"/>
      <c r="P77" s="1"/>
      <c r="Q77" s="1"/>
      <c r="R77" s="1"/>
      <c r="S77" s="1"/>
      <c r="T77" s="1"/>
      <c r="U77" s="1"/>
      <c r="V77" s="1"/>
      <c r="W77" s="1"/>
      <c r="X77" s="1"/>
      <c r="Y77" s="1"/>
    </row>
    <row r="78" spans="1:25" ht="13.5" customHeight="1" x14ac:dyDescent="0.25">
      <c r="A78" s="22"/>
      <c r="B78" s="16"/>
      <c r="C78" s="2"/>
      <c r="D78" s="2"/>
      <c r="E78" s="2"/>
      <c r="F78" s="2"/>
      <c r="G78" s="2"/>
      <c r="H78" s="2"/>
      <c r="I78" s="2"/>
      <c r="J78" s="12"/>
      <c r="K78" s="1"/>
      <c r="L78" s="1"/>
      <c r="M78" s="1"/>
      <c r="N78" s="1"/>
      <c r="O78" s="1"/>
      <c r="P78" s="1"/>
      <c r="Q78" s="1"/>
      <c r="R78" s="1"/>
      <c r="S78" s="1"/>
      <c r="T78" s="1"/>
      <c r="U78" s="1"/>
      <c r="V78" s="1"/>
      <c r="W78" s="1"/>
      <c r="X78" s="1"/>
      <c r="Y78" s="1"/>
    </row>
    <row r="79" spans="1:25" ht="13.5" customHeight="1" x14ac:dyDescent="0.25">
      <c r="A79" s="22"/>
      <c r="B79" s="16"/>
      <c r="C79" s="2"/>
      <c r="D79" s="2"/>
      <c r="E79" s="2"/>
      <c r="F79" s="2"/>
      <c r="G79" s="2"/>
      <c r="H79" s="2"/>
      <c r="I79" s="2"/>
      <c r="J79" s="12"/>
      <c r="K79" s="1"/>
      <c r="L79" s="1"/>
      <c r="M79" s="1"/>
      <c r="N79" s="1"/>
      <c r="O79" s="1"/>
      <c r="P79" s="1"/>
      <c r="Q79" s="1"/>
      <c r="R79" s="1"/>
      <c r="S79" s="1"/>
      <c r="T79" s="1"/>
      <c r="U79" s="1"/>
      <c r="V79" s="1"/>
      <c r="W79" s="1"/>
      <c r="X79" s="1"/>
      <c r="Y79" s="1"/>
    </row>
    <row r="80" spans="1:25" ht="13.5" customHeight="1" x14ac:dyDescent="0.25">
      <c r="A80" s="22"/>
      <c r="B80" s="16"/>
      <c r="C80" s="2"/>
      <c r="D80" s="2"/>
      <c r="E80" s="2"/>
      <c r="F80" s="2"/>
      <c r="G80" s="2"/>
      <c r="H80" s="2"/>
      <c r="I80" s="2"/>
      <c r="J80" s="12"/>
      <c r="K80" s="1"/>
      <c r="L80" s="1"/>
      <c r="M80" s="1"/>
      <c r="N80" s="1"/>
      <c r="O80" s="1"/>
      <c r="P80" s="1"/>
      <c r="Q80" s="1"/>
      <c r="R80" s="1"/>
      <c r="S80" s="1"/>
      <c r="T80" s="1"/>
      <c r="U80" s="1"/>
      <c r="V80" s="1"/>
      <c r="W80" s="1"/>
      <c r="X80" s="1"/>
      <c r="Y80" s="1"/>
    </row>
    <row r="81" spans="1:25" ht="13.5" customHeight="1" x14ac:dyDescent="0.25">
      <c r="A81" s="22"/>
      <c r="B81" s="16"/>
      <c r="C81" s="2"/>
      <c r="D81" s="2"/>
      <c r="E81" s="2"/>
      <c r="F81" s="2"/>
      <c r="G81" s="2"/>
      <c r="H81" s="2"/>
      <c r="I81" s="2"/>
      <c r="J81" s="12"/>
      <c r="K81" s="1"/>
      <c r="L81" s="1"/>
      <c r="M81" s="1"/>
      <c r="N81" s="1"/>
      <c r="O81" s="1"/>
      <c r="P81" s="1"/>
      <c r="Q81" s="1"/>
      <c r="R81" s="1"/>
      <c r="S81" s="1"/>
      <c r="T81" s="1"/>
      <c r="U81" s="1"/>
      <c r="V81" s="1"/>
      <c r="W81" s="1"/>
      <c r="X81" s="1"/>
      <c r="Y81" s="1"/>
    </row>
    <row r="82" spans="1:25" ht="13.5" customHeight="1" x14ac:dyDescent="0.25">
      <c r="A82" s="22"/>
      <c r="B82" s="16"/>
      <c r="C82" s="2"/>
      <c r="D82" s="2"/>
      <c r="E82" s="2"/>
      <c r="F82" s="2"/>
      <c r="G82" s="2"/>
      <c r="H82" s="2"/>
      <c r="I82" s="2"/>
      <c r="J82" s="12"/>
      <c r="K82" s="1"/>
      <c r="L82" s="1"/>
      <c r="M82" s="1"/>
      <c r="N82" s="1"/>
      <c r="O82" s="1"/>
      <c r="P82" s="1"/>
      <c r="Q82" s="1"/>
      <c r="R82" s="1"/>
      <c r="S82" s="1"/>
      <c r="T82" s="1"/>
      <c r="U82" s="1"/>
      <c r="V82" s="1"/>
      <c r="W82" s="1"/>
      <c r="X82" s="1"/>
      <c r="Y82" s="1"/>
    </row>
    <row r="83" spans="1:25" ht="13.5" customHeight="1" x14ac:dyDescent="0.25">
      <c r="A83" s="22"/>
      <c r="B83" s="16"/>
      <c r="C83" s="2"/>
      <c r="D83" s="2"/>
      <c r="E83" s="2"/>
      <c r="F83" s="2"/>
      <c r="G83" s="2"/>
      <c r="H83" s="2"/>
      <c r="I83" s="2"/>
      <c r="J83" s="12"/>
      <c r="K83" s="1"/>
      <c r="L83" s="1"/>
      <c r="M83" s="1"/>
      <c r="N83" s="1"/>
      <c r="O83" s="1"/>
      <c r="P83" s="1"/>
      <c r="Q83" s="1"/>
      <c r="R83" s="1"/>
      <c r="S83" s="1"/>
      <c r="T83" s="1"/>
      <c r="U83" s="1"/>
      <c r="V83" s="1"/>
      <c r="W83" s="1"/>
      <c r="X83" s="1"/>
      <c r="Y83" s="1"/>
    </row>
    <row r="84" spans="1:25" ht="13.5" customHeight="1" x14ac:dyDescent="0.25">
      <c r="A84" s="22"/>
      <c r="B84" s="16"/>
      <c r="C84" s="2"/>
      <c r="D84" s="2"/>
      <c r="E84" s="2"/>
      <c r="F84" s="2"/>
      <c r="G84" s="2"/>
      <c r="H84" s="2"/>
      <c r="I84" s="2"/>
      <c r="J84" s="12"/>
      <c r="K84" s="1"/>
      <c r="L84" s="1"/>
      <c r="M84" s="1"/>
      <c r="N84" s="1"/>
      <c r="O84" s="1"/>
      <c r="P84" s="1"/>
      <c r="Q84" s="1"/>
      <c r="R84" s="1"/>
      <c r="S84" s="1"/>
      <c r="T84" s="1"/>
      <c r="U84" s="1"/>
      <c r="V84" s="1"/>
      <c r="W84" s="1"/>
      <c r="X84" s="1"/>
      <c r="Y84" s="1"/>
    </row>
    <row r="85" spans="1:25" ht="13.5" customHeight="1" x14ac:dyDescent="0.25">
      <c r="A85" s="22"/>
      <c r="B85" s="16"/>
      <c r="C85" s="2"/>
      <c r="D85" s="2"/>
      <c r="E85" s="2"/>
      <c r="F85" s="2"/>
      <c r="G85" s="2"/>
      <c r="H85" s="2"/>
      <c r="I85" s="2"/>
      <c r="J85" s="12"/>
      <c r="K85" s="1"/>
      <c r="L85" s="1"/>
      <c r="M85" s="1"/>
      <c r="N85" s="1"/>
      <c r="O85" s="1"/>
      <c r="P85" s="1"/>
      <c r="Q85" s="1"/>
      <c r="R85" s="1"/>
      <c r="S85" s="1"/>
      <c r="T85" s="1"/>
      <c r="U85" s="1"/>
      <c r="V85" s="1"/>
      <c r="W85" s="1"/>
      <c r="X85" s="1"/>
      <c r="Y85" s="1"/>
    </row>
    <row r="86" spans="1:25" ht="13.5" customHeight="1" x14ac:dyDescent="0.25">
      <c r="A86" s="22"/>
      <c r="B86" s="16"/>
      <c r="C86" s="2"/>
      <c r="D86" s="2"/>
      <c r="E86" s="2"/>
      <c r="F86" s="2"/>
      <c r="G86" s="2"/>
      <c r="H86" s="2"/>
      <c r="I86" s="2"/>
      <c r="J86" s="12"/>
      <c r="K86" s="1"/>
      <c r="L86" s="1"/>
      <c r="M86" s="1"/>
      <c r="N86" s="1"/>
      <c r="O86" s="1"/>
      <c r="P86" s="1"/>
      <c r="Q86" s="1"/>
      <c r="R86" s="1"/>
      <c r="S86" s="1"/>
      <c r="T86" s="1"/>
      <c r="U86" s="1"/>
      <c r="V86" s="1"/>
      <c r="W86" s="1"/>
      <c r="X86" s="1"/>
      <c r="Y86" s="1"/>
    </row>
    <row r="87" spans="1:25" ht="13.5" customHeight="1" x14ac:dyDescent="0.25">
      <c r="A87" s="22"/>
      <c r="B87" s="16"/>
      <c r="C87" s="2"/>
      <c r="D87" s="2"/>
      <c r="E87" s="2"/>
      <c r="F87" s="2"/>
      <c r="G87" s="2"/>
      <c r="H87" s="2"/>
      <c r="I87" s="2"/>
      <c r="J87" s="12"/>
      <c r="K87" s="1"/>
      <c r="L87" s="1"/>
      <c r="M87" s="1"/>
      <c r="N87" s="1"/>
      <c r="O87" s="1"/>
      <c r="P87" s="1"/>
      <c r="Q87" s="1"/>
      <c r="R87" s="1"/>
      <c r="S87" s="1"/>
      <c r="T87" s="1"/>
      <c r="U87" s="1"/>
      <c r="V87" s="1"/>
      <c r="W87" s="1"/>
      <c r="X87" s="1"/>
      <c r="Y87" s="1"/>
    </row>
    <row r="88" spans="1:25" ht="13.5" customHeight="1" x14ac:dyDescent="0.25">
      <c r="A88" s="22"/>
      <c r="B88" s="16"/>
      <c r="C88" s="2"/>
      <c r="D88" s="2"/>
      <c r="E88" s="2"/>
      <c r="F88" s="2"/>
      <c r="G88" s="2"/>
      <c r="H88" s="2"/>
      <c r="I88" s="2"/>
      <c r="J88" s="12"/>
      <c r="K88" s="1"/>
      <c r="L88" s="1"/>
      <c r="M88" s="1"/>
      <c r="N88" s="1"/>
      <c r="O88" s="1"/>
      <c r="P88" s="1"/>
      <c r="Q88" s="1"/>
      <c r="R88" s="1"/>
      <c r="S88" s="1"/>
      <c r="T88" s="1"/>
      <c r="U88" s="1"/>
      <c r="V88" s="1"/>
      <c r="W88" s="1"/>
      <c r="X88" s="1"/>
      <c r="Y88" s="1"/>
    </row>
    <row r="89" spans="1:25" ht="13.5" customHeight="1" x14ac:dyDescent="0.25">
      <c r="A89" s="22"/>
      <c r="B89" s="16"/>
      <c r="C89" s="2"/>
      <c r="D89" s="2"/>
      <c r="E89" s="2"/>
      <c r="F89" s="2"/>
      <c r="G89" s="2"/>
      <c r="H89" s="2"/>
      <c r="I89" s="2"/>
      <c r="J89" s="12"/>
      <c r="K89" s="1"/>
      <c r="L89" s="1"/>
      <c r="M89" s="1"/>
      <c r="N89" s="1"/>
      <c r="O89" s="1"/>
      <c r="P89" s="1"/>
      <c r="Q89" s="1"/>
      <c r="R89" s="1"/>
      <c r="S89" s="1"/>
      <c r="T89" s="1"/>
      <c r="U89" s="1"/>
      <c r="V89" s="1"/>
      <c r="W89" s="1"/>
      <c r="X89" s="1"/>
      <c r="Y89" s="1"/>
    </row>
    <row r="90" spans="1:25" ht="13.5" customHeight="1" x14ac:dyDescent="0.25">
      <c r="A90" s="22"/>
      <c r="B90" s="16"/>
      <c r="C90" s="2"/>
      <c r="D90" s="2"/>
      <c r="E90" s="2"/>
      <c r="F90" s="2"/>
      <c r="G90" s="2"/>
      <c r="H90" s="2"/>
      <c r="I90" s="2"/>
      <c r="J90" s="12"/>
      <c r="K90" s="1"/>
      <c r="L90" s="1"/>
      <c r="M90" s="1"/>
      <c r="N90" s="1"/>
      <c r="O90" s="1"/>
      <c r="P90" s="1"/>
      <c r="Q90" s="1"/>
      <c r="R90" s="1"/>
      <c r="S90" s="1"/>
      <c r="T90" s="1"/>
      <c r="U90" s="1"/>
      <c r="V90" s="1"/>
      <c r="W90" s="1"/>
      <c r="X90" s="1"/>
      <c r="Y90" s="1"/>
    </row>
    <row r="91" spans="1:25" ht="13.5" customHeight="1" x14ac:dyDescent="0.25">
      <c r="A91" s="22"/>
      <c r="B91" s="16"/>
      <c r="C91" s="2"/>
      <c r="D91" s="2"/>
      <c r="E91" s="2"/>
      <c r="F91" s="2"/>
      <c r="G91" s="2"/>
      <c r="H91" s="2"/>
      <c r="I91" s="2"/>
      <c r="J91" s="12"/>
      <c r="K91" s="1"/>
      <c r="L91" s="1"/>
      <c r="M91" s="1"/>
      <c r="N91" s="1"/>
      <c r="O91" s="1"/>
      <c r="P91" s="1"/>
      <c r="Q91" s="1"/>
      <c r="R91" s="1"/>
      <c r="S91" s="1"/>
      <c r="T91" s="1"/>
      <c r="U91" s="1"/>
      <c r="V91" s="1"/>
      <c r="W91" s="1"/>
      <c r="X91" s="1"/>
      <c r="Y91" s="1"/>
    </row>
    <row r="92" spans="1:25" ht="13.5" customHeight="1" x14ac:dyDescent="0.25">
      <c r="A92" s="22"/>
      <c r="B92" s="16"/>
      <c r="C92" s="2"/>
      <c r="D92" s="2"/>
      <c r="E92" s="2"/>
      <c r="F92" s="2"/>
      <c r="G92" s="2"/>
      <c r="H92" s="2"/>
      <c r="I92" s="2"/>
      <c r="J92" s="12"/>
      <c r="K92" s="1"/>
      <c r="L92" s="1"/>
      <c r="M92" s="1"/>
      <c r="N92" s="1"/>
      <c r="O92" s="1"/>
      <c r="P92" s="1"/>
      <c r="Q92" s="1"/>
      <c r="R92" s="1"/>
      <c r="S92" s="1"/>
      <c r="T92" s="1"/>
      <c r="U92" s="1"/>
      <c r="V92" s="1"/>
      <c r="W92" s="1"/>
      <c r="X92" s="1"/>
      <c r="Y92" s="1"/>
    </row>
    <row r="93" spans="1:25" ht="13.5" customHeight="1" x14ac:dyDescent="0.25">
      <c r="A93" s="22"/>
      <c r="B93" s="16"/>
      <c r="C93" s="2"/>
      <c r="D93" s="2"/>
      <c r="E93" s="2"/>
      <c r="F93" s="2"/>
      <c r="G93" s="2"/>
      <c r="H93" s="2"/>
      <c r="I93" s="2"/>
      <c r="J93" s="12"/>
      <c r="K93" s="1"/>
      <c r="L93" s="1"/>
      <c r="M93" s="1"/>
      <c r="N93" s="1"/>
      <c r="O93" s="1"/>
      <c r="P93" s="1"/>
      <c r="Q93" s="1"/>
      <c r="R93" s="1"/>
      <c r="S93" s="1"/>
      <c r="T93" s="1"/>
      <c r="U93" s="1"/>
      <c r="V93" s="1"/>
      <c r="W93" s="1"/>
      <c r="X93" s="1"/>
      <c r="Y93" s="1"/>
    </row>
    <row r="94" spans="1:25" ht="13.5" customHeight="1" x14ac:dyDescent="0.25">
      <c r="A94" s="22"/>
      <c r="B94" s="16"/>
      <c r="C94" s="2"/>
      <c r="D94" s="2"/>
      <c r="E94" s="2"/>
      <c r="F94" s="2"/>
      <c r="G94" s="2"/>
      <c r="H94" s="2"/>
      <c r="I94" s="2"/>
      <c r="J94" s="12"/>
      <c r="K94" s="1"/>
      <c r="L94" s="1"/>
      <c r="M94" s="1"/>
      <c r="N94" s="1"/>
      <c r="O94" s="1"/>
      <c r="P94" s="1"/>
      <c r="Q94" s="1"/>
      <c r="R94" s="1"/>
      <c r="S94" s="1"/>
      <c r="T94" s="1"/>
      <c r="U94" s="1"/>
      <c r="V94" s="1"/>
      <c r="W94" s="1"/>
      <c r="X94" s="1"/>
      <c r="Y94" s="1"/>
    </row>
    <row r="95" spans="1:25" ht="13.5" customHeight="1" x14ac:dyDescent="0.25">
      <c r="A95" s="22"/>
      <c r="B95" s="16"/>
      <c r="C95" s="2"/>
      <c r="D95" s="2"/>
      <c r="E95" s="2"/>
      <c r="F95" s="2"/>
      <c r="G95" s="2"/>
      <c r="H95" s="2"/>
      <c r="I95" s="2"/>
      <c r="J95" s="12"/>
      <c r="K95" s="1"/>
      <c r="L95" s="1"/>
      <c r="M95" s="1"/>
      <c r="N95" s="1"/>
      <c r="O95" s="1"/>
      <c r="P95" s="1"/>
      <c r="Q95" s="1"/>
      <c r="R95" s="1"/>
      <c r="S95" s="1"/>
      <c r="T95" s="1"/>
      <c r="U95" s="1"/>
      <c r="V95" s="1"/>
      <c r="W95" s="1"/>
      <c r="X95" s="1"/>
      <c r="Y95" s="1"/>
    </row>
    <row r="96" spans="1:25" ht="13.5" customHeight="1" x14ac:dyDescent="0.25">
      <c r="A96" s="22"/>
      <c r="B96" s="16"/>
      <c r="C96" s="2"/>
      <c r="D96" s="2"/>
      <c r="E96" s="2"/>
      <c r="F96" s="2"/>
      <c r="G96" s="2"/>
      <c r="H96" s="2"/>
      <c r="I96" s="2"/>
      <c r="J96" s="12"/>
      <c r="K96" s="1"/>
      <c r="L96" s="1"/>
      <c r="M96" s="1"/>
      <c r="N96" s="1"/>
      <c r="O96" s="1"/>
      <c r="P96" s="1"/>
      <c r="Q96" s="1"/>
      <c r="R96" s="1"/>
      <c r="S96" s="1"/>
      <c r="T96" s="1"/>
      <c r="U96" s="1"/>
      <c r="V96" s="1"/>
      <c r="W96" s="1"/>
      <c r="X96" s="1"/>
      <c r="Y96" s="1"/>
    </row>
    <row r="97" spans="1:25" ht="13.5" customHeight="1" x14ac:dyDescent="0.25">
      <c r="A97" s="22"/>
      <c r="B97" s="16"/>
      <c r="C97" s="2"/>
      <c r="D97" s="2"/>
      <c r="E97" s="2"/>
      <c r="F97" s="2"/>
      <c r="G97" s="2"/>
      <c r="H97" s="2"/>
      <c r="I97" s="2"/>
      <c r="J97" s="12"/>
      <c r="K97" s="1"/>
      <c r="L97" s="1"/>
      <c r="M97" s="1"/>
      <c r="N97" s="1"/>
      <c r="O97" s="1"/>
      <c r="P97" s="1"/>
      <c r="Q97" s="1"/>
      <c r="R97" s="1"/>
      <c r="S97" s="1"/>
      <c r="T97" s="1"/>
      <c r="U97" s="1"/>
      <c r="V97" s="1"/>
      <c r="W97" s="1"/>
      <c r="X97" s="1"/>
      <c r="Y97" s="1"/>
    </row>
    <row r="98" spans="1:25" ht="13.5" customHeight="1" x14ac:dyDescent="0.25">
      <c r="A98" s="22"/>
      <c r="B98" s="16"/>
      <c r="C98" s="2"/>
      <c r="D98" s="2"/>
      <c r="E98" s="2"/>
      <c r="F98" s="2"/>
      <c r="G98" s="2"/>
      <c r="H98" s="2"/>
      <c r="I98" s="2"/>
      <c r="J98" s="12"/>
      <c r="K98" s="1"/>
      <c r="L98" s="1"/>
      <c r="M98" s="1"/>
      <c r="N98" s="1"/>
      <c r="O98" s="1"/>
      <c r="P98" s="1"/>
      <c r="Q98" s="1"/>
      <c r="R98" s="1"/>
      <c r="S98" s="1"/>
      <c r="T98" s="1"/>
      <c r="U98" s="1"/>
      <c r="V98" s="1"/>
      <c r="W98" s="1"/>
      <c r="X98" s="1"/>
      <c r="Y98" s="1"/>
    </row>
    <row r="99" spans="1:25" ht="13.5" customHeight="1" x14ac:dyDescent="0.25">
      <c r="A99" s="22"/>
      <c r="B99" s="16"/>
      <c r="C99" s="2"/>
      <c r="D99" s="2"/>
      <c r="E99" s="2"/>
      <c r="F99" s="2"/>
      <c r="G99" s="2"/>
      <c r="H99" s="2"/>
      <c r="I99" s="2"/>
      <c r="J99" s="12"/>
      <c r="K99" s="1"/>
      <c r="L99" s="1"/>
      <c r="M99" s="1"/>
      <c r="N99" s="1"/>
      <c r="O99" s="1"/>
      <c r="P99" s="1"/>
      <c r="Q99" s="1"/>
      <c r="R99" s="1"/>
      <c r="S99" s="1"/>
      <c r="T99" s="1"/>
      <c r="U99" s="1"/>
      <c r="V99" s="1"/>
      <c r="W99" s="1"/>
      <c r="X99" s="1"/>
      <c r="Y99" s="1"/>
    </row>
    <row r="100" spans="1:25" ht="13.5" customHeight="1" x14ac:dyDescent="0.25">
      <c r="A100" s="22"/>
      <c r="B100" s="16"/>
      <c r="C100" s="2"/>
      <c r="D100" s="2"/>
      <c r="E100" s="2"/>
      <c r="F100" s="2"/>
      <c r="G100" s="2"/>
      <c r="H100" s="2"/>
      <c r="I100" s="2"/>
      <c r="J100" s="12"/>
      <c r="K100" s="1"/>
      <c r="L100" s="1"/>
      <c r="M100" s="1"/>
      <c r="N100" s="1"/>
      <c r="O100" s="1"/>
      <c r="P100" s="1"/>
      <c r="Q100" s="1"/>
      <c r="R100" s="1"/>
      <c r="S100" s="1"/>
      <c r="T100" s="1"/>
      <c r="U100" s="1"/>
      <c r="V100" s="1"/>
      <c r="W100" s="1"/>
      <c r="X100" s="1"/>
      <c r="Y100" s="1"/>
    </row>
    <row r="101" spans="1:25" ht="13.5" customHeight="1" x14ac:dyDescent="0.25">
      <c r="A101" s="22"/>
      <c r="B101" s="16"/>
      <c r="C101" s="2"/>
      <c r="D101" s="2"/>
      <c r="E101" s="2"/>
      <c r="F101" s="2"/>
      <c r="G101" s="2"/>
      <c r="H101" s="2"/>
      <c r="I101" s="2"/>
      <c r="J101" s="12"/>
      <c r="K101" s="1"/>
      <c r="L101" s="1"/>
      <c r="M101" s="1"/>
      <c r="N101" s="1"/>
      <c r="O101" s="1"/>
      <c r="P101" s="1"/>
      <c r="Q101" s="1"/>
      <c r="R101" s="1"/>
      <c r="S101" s="1"/>
      <c r="T101" s="1"/>
      <c r="U101" s="1"/>
      <c r="V101" s="1"/>
      <c r="W101" s="1"/>
      <c r="X101" s="1"/>
      <c r="Y101" s="1"/>
    </row>
    <row r="102" spans="1:25" ht="13.5" customHeight="1" x14ac:dyDescent="0.25">
      <c r="A102" s="22"/>
      <c r="B102" s="16"/>
      <c r="C102" s="2"/>
      <c r="D102" s="2"/>
      <c r="E102" s="2"/>
      <c r="F102" s="2"/>
      <c r="G102" s="2"/>
      <c r="H102" s="2"/>
      <c r="I102" s="2"/>
      <c r="J102" s="12"/>
      <c r="K102" s="1"/>
      <c r="L102" s="1"/>
      <c r="M102" s="1"/>
      <c r="N102" s="1"/>
      <c r="O102" s="1"/>
      <c r="P102" s="1"/>
      <c r="Q102" s="1"/>
      <c r="R102" s="1"/>
      <c r="S102" s="1"/>
      <c r="T102" s="1"/>
      <c r="U102" s="1"/>
      <c r="V102" s="1"/>
      <c r="W102" s="1"/>
      <c r="X102" s="1"/>
      <c r="Y102" s="1"/>
    </row>
    <row r="103" spans="1:25" ht="13.5" customHeight="1" x14ac:dyDescent="0.25">
      <c r="A103" s="22"/>
      <c r="B103" s="16"/>
      <c r="C103" s="2"/>
      <c r="D103" s="2"/>
      <c r="E103" s="2"/>
      <c r="F103" s="2"/>
      <c r="G103" s="2"/>
      <c r="H103" s="2"/>
      <c r="I103" s="2"/>
      <c r="J103" s="12"/>
      <c r="K103" s="1"/>
      <c r="L103" s="1"/>
      <c r="M103" s="1"/>
      <c r="N103" s="1"/>
      <c r="O103" s="1"/>
      <c r="P103" s="1"/>
      <c r="Q103" s="1"/>
      <c r="R103" s="1"/>
      <c r="S103" s="1"/>
      <c r="T103" s="1"/>
      <c r="U103" s="1"/>
      <c r="V103" s="1"/>
      <c r="W103" s="1"/>
      <c r="X103" s="1"/>
      <c r="Y103" s="1"/>
    </row>
    <row r="104" spans="1:25" ht="13.5" customHeight="1" x14ac:dyDescent="0.25">
      <c r="A104" s="22"/>
      <c r="B104" s="16"/>
      <c r="C104" s="2"/>
      <c r="D104" s="2"/>
      <c r="E104" s="2"/>
      <c r="F104" s="2"/>
      <c r="G104" s="2"/>
      <c r="H104" s="2"/>
      <c r="I104" s="2"/>
      <c r="J104" s="12"/>
      <c r="K104" s="1"/>
      <c r="L104" s="1"/>
      <c r="M104" s="1"/>
      <c r="N104" s="1"/>
      <c r="O104" s="1"/>
      <c r="P104" s="1"/>
      <c r="Q104" s="1"/>
      <c r="R104" s="1"/>
      <c r="S104" s="1"/>
      <c r="T104" s="1"/>
      <c r="U104" s="1"/>
      <c r="V104" s="1"/>
      <c r="W104" s="1"/>
      <c r="X104" s="1"/>
      <c r="Y104" s="1"/>
    </row>
    <row r="105" spans="1:25" ht="13.5" customHeight="1" x14ac:dyDescent="0.25">
      <c r="A105" s="22"/>
      <c r="B105" s="16"/>
      <c r="C105" s="2"/>
      <c r="D105" s="2"/>
      <c r="E105" s="2"/>
      <c r="F105" s="2"/>
      <c r="G105" s="2"/>
      <c r="H105" s="2"/>
      <c r="I105" s="2"/>
      <c r="J105" s="12"/>
      <c r="K105" s="1"/>
      <c r="L105" s="1"/>
      <c r="M105" s="1"/>
      <c r="N105" s="1"/>
      <c r="O105" s="1"/>
      <c r="P105" s="1"/>
      <c r="Q105" s="1"/>
      <c r="R105" s="1"/>
      <c r="S105" s="1"/>
      <c r="T105" s="1"/>
      <c r="U105" s="1"/>
      <c r="V105" s="1"/>
      <c r="W105" s="1"/>
      <c r="X105" s="1"/>
      <c r="Y105" s="1"/>
    </row>
    <row r="106" spans="1:25" ht="13.5" customHeight="1" x14ac:dyDescent="0.25">
      <c r="A106" s="22"/>
      <c r="B106" s="16"/>
      <c r="C106" s="2"/>
      <c r="D106" s="2"/>
      <c r="E106" s="2"/>
      <c r="F106" s="2"/>
      <c r="G106" s="2"/>
      <c r="H106" s="2"/>
      <c r="I106" s="2"/>
      <c r="J106" s="12"/>
      <c r="K106" s="1"/>
      <c r="L106" s="1"/>
      <c r="M106" s="1"/>
      <c r="N106" s="1"/>
      <c r="O106" s="1"/>
      <c r="P106" s="1"/>
      <c r="Q106" s="1"/>
      <c r="R106" s="1"/>
      <c r="S106" s="1"/>
      <c r="T106" s="1"/>
      <c r="U106" s="1"/>
      <c r="V106" s="1"/>
      <c r="W106" s="1"/>
      <c r="X106" s="1"/>
      <c r="Y106" s="1"/>
    </row>
    <row r="107" spans="1:25" ht="13.5" customHeight="1" x14ac:dyDescent="0.25">
      <c r="A107" s="22"/>
      <c r="B107" s="16"/>
      <c r="C107" s="2"/>
      <c r="D107" s="2"/>
      <c r="E107" s="2"/>
      <c r="F107" s="2"/>
      <c r="G107" s="2"/>
      <c r="H107" s="2"/>
      <c r="I107" s="2"/>
      <c r="J107" s="12"/>
      <c r="K107" s="1"/>
      <c r="L107" s="1"/>
      <c r="M107" s="1"/>
      <c r="N107" s="1"/>
      <c r="O107" s="1"/>
      <c r="P107" s="1"/>
      <c r="Q107" s="1"/>
      <c r="R107" s="1"/>
      <c r="S107" s="1"/>
      <c r="T107" s="1"/>
      <c r="U107" s="1"/>
      <c r="V107" s="1"/>
      <c r="W107" s="1"/>
      <c r="X107" s="1"/>
      <c r="Y107" s="1"/>
    </row>
    <row r="108" spans="1:25" ht="13.5" customHeight="1" x14ac:dyDescent="0.25">
      <c r="A108" s="22"/>
      <c r="B108" s="16"/>
      <c r="C108" s="2"/>
      <c r="D108" s="2"/>
      <c r="E108" s="2"/>
      <c r="F108" s="2"/>
      <c r="G108" s="2"/>
      <c r="H108" s="2"/>
      <c r="I108" s="2"/>
      <c r="J108" s="12"/>
      <c r="K108" s="1"/>
      <c r="L108" s="1"/>
      <c r="M108" s="1"/>
      <c r="N108" s="1"/>
      <c r="O108" s="1"/>
      <c r="P108" s="1"/>
      <c r="Q108" s="1"/>
      <c r="R108" s="1"/>
      <c r="S108" s="1"/>
      <c r="T108" s="1"/>
      <c r="U108" s="1"/>
      <c r="V108" s="1"/>
      <c r="W108" s="1"/>
      <c r="X108" s="1"/>
      <c r="Y108" s="1"/>
    </row>
    <row r="109" spans="1:25" ht="13.5" customHeight="1" x14ac:dyDescent="0.25">
      <c r="A109" s="22"/>
      <c r="B109" s="16"/>
      <c r="C109" s="2"/>
      <c r="D109" s="2"/>
      <c r="E109" s="2"/>
      <c r="F109" s="2"/>
      <c r="G109" s="2"/>
      <c r="H109" s="2"/>
      <c r="I109" s="2"/>
      <c r="J109" s="12"/>
      <c r="K109" s="1"/>
      <c r="L109" s="1"/>
      <c r="M109" s="1"/>
      <c r="N109" s="1"/>
      <c r="O109" s="1"/>
      <c r="P109" s="1"/>
      <c r="Q109" s="1"/>
      <c r="R109" s="1"/>
      <c r="S109" s="1"/>
      <c r="T109" s="1"/>
      <c r="U109" s="1"/>
      <c r="V109" s="1"/>
      <c r="W109" s="1"/>
      <c r="X109" s="1"/>
      <c r="Y109" s="1"/>
    </row>
    <row r="110" spans="1:25" ht="13.5" customHeight="1" x14ac:dyDescent="0.25">
      <c r="A110" s="22"/>
      <c r="B110" s="16"/>
      <c r="C110" s="2"/>
      <c r="D110" s="2"/>
      <c r="E110" s="2"/>
      <c r="F110" s="2"/>
      <c r="G110" s="2"/>
      <c r="H110" s="2"/>
      <c r="I110" s="2"/>
      <c r="J110" s="12"/>
      <c r="K110" s="1"/>
      <c r="L110" s="1"/>
      <c r="M110" s="1"/>
      <c r="N110" s="1"/>
      <c r="O110" s="1"/>
      <c r="P110" s="1"/>
      <c r="Q110" s="1"/>
      <c r="R110" s="1"/>
      <c r="S110" s="1"/>
      <c r="T110" s="1"/>
      <c r="U110" s="1"/>
      <c r="V110" s="1"/>
      <c r="W110" s="1"/>
      <c r="X110" s="1"/>
      <c r="Y110" s="1"/>
    </row>
    <row r="111" spans="1:25" ht="13.5" customHeight="1" x14ac:dyDescent="0.25">
      <c r="A111" s="22"/>
      <c r="B111" s="16"/>
      <c r="C111" s="2"/>
      <c r="D111" s="2"/>
      <c r="E111" s="2"/>
      <c r="F111" s="2"/>
      <c r="G111" s="2"/>
      <c r="H111" s="2"/>
      <c r="I111" s="2"/>
      <c r="J111" s="12"/>
      <c r="K111" s="1"/>
      <c r="L111" s="1"/>
      <c r="M111" s="1"/>
      <c r="N111" s="1"/>
      <c r="O111" s="1"/>
      <c r="P111" s="1"/>
      <c r="Q111" s="1"/>
      <c r="R111" s="1"/>
      <c r="S111" s="1"/>
      <c r="T111" s="1"/>
      <c r="U111" s="1"/>
      <c r="V111" s="1"/>
      <c r="W111" s="1"/>
      <c r="X111" s="1"/>
      <c r="Y111" s="1"/>
    </row>
    <row r="112" spans="1:25" ht="13.5" customHeight="1" x14ac:dyDescent="0.25">
      <c r="A112" s="22"/>
      <c r="B112" s="16"/>
      <c r="C112" s="2"/>
      <c r="D112" s="2"/>
      <c r="E112" s="2"/>
      <c r="F112" s="2"/>
      <c r="G112" s="2"/>
      <c r="H112" s="2"/>
      <c r="I112" s="2"/>
      <c r="J112" s="12"/>
      <c r="K112" s="1"/>
      <c r="L112" s="1"/>
      <c r="M112" s="1"/>
      <c r="N112" s="1"/>
      <c r="O112" s="1"/>
      <c r="P112" s="1"/>
      <c r="Q112" s="1"/>
      <c r="R112" s="1"/>
      <c r="S112" s="1"/>
      <c r="T112" s="1"/>
      <c r="U112" s="1"/>
      <c r="V112" s="1"/>
      <c r="W112" s="1"/>
      <c r="X112" s="1"/>
      <c r="Y112" s="1"/>
    </row>
    <row r="113" spans="1:25" ht="13.5" customHeight="1" x14ac:dyDescent="0.25">
      <c r="A113" s="22"/>
      <c r="B113" s="16"/>
      <c r="C113" s="2"/>
      <c r="D113" s="2"/>
      <c r="E113" s="2"/>
      <c r="F113" s="2"/>
      <c r="G113" s="2"/>
      <c r="H113" s="2"/>
      <c r="I113" s="2"/>
      <c r="J113" s="12"/>
      <c r="K113" s="1"/>
      <c r="L113" s="1"/>
      <c r="M113" s="1"/>
      <c r="N113" s="1"/>
      <c r="O113" s="1"/>
      <c r="P113" s="1"/>
      <c r="Q113" s="1"/>
      <c r="R113" s="1"/>
      <c r="S113" s="1"/>
      <c r="T113" s="1"/>
      <c r="U113" s="1"/>
      <c r="V113" s="1"/>
      <c r="W113" s="1"/>
      <c r="X113" s="1"/>
      <c r="Y113" s="1"/>
    </row>
    <row r="114" spans="1:25" ht="13.5" customHeight="1" x14ac:dyDescent="0.25">
      <c r="A114" s="22"/>
      <c r="B114" s="16"/>
      <c r="C114" s="2"/>
      <c r="D114" s="2"/>
      <c r="E114" s="2"/>
      <c r="F114" s="2"/>
      <c r="G114" s="2"/>
      <c r="H114" s="2"/>
      <c r="I114" s="2"/>
      <c r="J114" s="12"/>
      <c r="K114" s="1"/>
      <c r="L114" s="1"/>
      <c r="M114" s="1"/>
      <c r="N114" s="1"/>
      <c r="O114" s="1"/>
      <c r="P114" s="1"/>
      <c r="Q114" s="1"/>
      <c r="R114" s="1"/>
      <c r="S114" s="1"/>
      <c r="T114" s="1"/>
      <c r="U114" s="1"/>
      <c r="V114" s="1"/>
      <c r="W114" s="1"/>
      <c r="X114" s="1"/>
      <c r="Y114" s="1"/>
    </row>
    <row r="115" spans="1:25" ht="13.5" customHeight="1" x14ac:dyDescent="0.25">
      <c r="A115" s="22"/>
      <c r="B115" s="16"/>
      <c r="C115" s="2"/>
      <c r="D115" s="2"/>
      <c r="E115" s="2"/>
      <c r="F115" s="2"/>
      <c r="G115" s="2"/>
      <c r="H115" s="2"/>
      <c r="I115" s="2"/>
      <c r="J115" s="12"/>
      <c r="K115" s="1"/>
      <c r="L115" s="1"/>
      <c r="M115" s="1"/>
      <c r="N115" s="1"/>
      <c r="O115" s="1"/>
      <c r="P115" s="1"/>
      <c r="Q115" s="1"/>
      <c r="R115" s="1"/>
      <c r="S115" s="1"/>
      <c r="T115" s="1"/>
      <c r="U115" s="1"/>
      <c r="V115" s="1"/>
      <c r="W115" s="1"/>
      <c r="X115" s="1"/>
      <c r="Y115" s="1"/>
    </row>
    <row r="116" spans="1:25" ht="13.5" customHeight="1" x14ac:dyDescent="0.25">
      <c r="A116" s="22"/>
      <c r="B116" s="16"/>
      <c r="C116" s="2"/>
      <c r="D116" s="2"/>
      <c r="E116" s="2"/>
      <c r="F116" s="2"/>
      <c r="G116" s="2"/>
      <c r="H116" s="2"/>
      <c r="I116" s="2"/>
      <c r="J116" s="12"/>
      <c r="K116" s="1"/>
      <c r="L116" s="1"/>
      <c r="M116" s="1"/>
      <c r="N116" s="1"/>
      <c r="O116" s="1"/>
      <c r="P116" s="1"/>
      <c r="Q116" s="1"/>
      <c r="R116" s="1"/>
      <c r="S116" s="1"/>
      <c r="T116" s="1"/>
      <c r="U116" s="1"/>
      <c r="V116" s="1"/>
      <c r="W116" s="1"/>
      <c r="X116" s="1"/>
      <c r="Y116" s="1"/>
    </row>
    <row r="117" spans="1:25" ht="13.5" customHeight="1" x14ac:dyDescent="0.25">
      <c r="A117" s="22"/>
      <c r="B117" s="16"/>
      <c r="C117" s="2"/>
      <c r="D117" s="2"/>
      <c r="E117" s="2"/>
      <c r="F117" s="2"/>
      <c r="G117" s="2"/>
      <c r="H117" s="2"/>
      <c r="I117" s="2"/>
      <c r="J117" s="12"/>
      <c r="K117" s="1"/>
      <c r="L117" s="1"/>
      <c r="M117" s="1"/>
      <c r="N117" s="1"/>
      <c r="O117" s="1"/>
      <c r="P117" s="1"/>
      <c r="Q117" s="1"/>
      <c r="R117" s="1"/>
      <c r="S117" s="1"/>
      <c r="T117" s="1"/>
      <c r="U117" s="1"/>
      <c r="V117" s="1"/>
      <c r="W117" s="1"/>
      <c r="X117" s="1"/>
      <c r="Y117" s="1"/>
    </row>
    <row r="118" spans="1:25" ht="13.5" customHeight="1" x14ac:dyDescent="0.25">
      <c r="A118" s="22"/>
      <c r="B118" s="16"/>
      <c r="C118" s="2"/>
      <c r="D118" s="2"/>
      <c r="E118" s="2"/>
      <c r="F118" s="2"/>
      <c r="G118" s="2"/>
      <c r="H118" s="2"/>
      <c r="I118" s="2"/>
      <c r="J118" s="12"/>
      <c r="K118" s="1"/>
      <c r="L118" s="1"/>
      <c r="M118" s="1"/>
      <c r="N118" s="1"/>
      <c r="O118" s="1"/>
      <c r="P118" s="1"/>
      <c r="Q118" s="1"/>
      <c r="R118" s="1"/>
      <c r="S118" s="1"/>
      <c r="T118" s="1"/>
      <c r="U118" s="1"/>
      <c r="V118" s="1"/>
      <c r="W118" s="1"/>
      <c r="X118" s="1"/>
      <c r="Y118" s="1"/>
    </row>
    <row r="119" spans="1:25" ht="13.5" customHeight="1" x14ac:dyDescent="0.25">
      <c r="A119" s="22"/>
      <c r="B119" s="16"/>
      <c r="C119" s="2"/>
      <c r="D119" s="2"/>
      <c r="E119" s="2"/>
      <c r="F119" s="2"/>
      <c r="G119" s="2"/>
      <c r="H119" s="2"/>
      <c r="I119" s="2"/>
      <c r="J119" s="12"/>
      <c r="K119" s="1"/>
      <c r="L119" s="1"/>
      <c r="M119" s="1"/>
      <c r="N119" s="1"/>
      <c r="O119" s="1"/>
      <c r="P119" s="1"/>
      <c r="Q119" s="1"/>
      <c r="R119" s="1"/>
      <c r="S119" s="1"/>
      <c r="T119" s="1"/>
      <c r="U119" s="1"/>
      <c r="V119" s="1"/>
      <c r="W119" s="1"/>
      <c r="X119" s="1"/>
      <c r="Y119" s="1"/>
    </row>
    <row r="120" spans="1:25" ht="13.5" customHeight="1" x14ac:dyDescent="0.25">
      <c r="A120" s="22"/>
      <c r="B120" s="16"/>
      <c r="C120" s="2"/>
      <c r="D120" s="2"/>
      <c r="E120" s="2"/>
      <c r="F120" s="2"/>
      <c r="G120" s="2"/>
      <c r="H120" s="2"/>
      <c r="I120" s="2"/>
      <c r="J120" s="12"/>
      <c r="K120" s="1"/>
      <c r="L120" s="1"/>
      <c r="M120" s="1"/>
      <c r="N120" s="1"/>
      <c r="O120" s="1"/>
      <c r="P120" s="1"/>
      <c r="Q120" s="1"/>
      <c r="R120" s="1"/>
      <c r="S120" s="1"/>
      <c r="T120" s="1"/>
      <c r="U120" s="1"/>
      <c r="V120" s="1"/>
      <c r="W120" s="1"/>
      <c r="X120" s="1"/>
      <c r="Y120" s="1"/>
    </row>
    <row r="121" spans="1:25" ht="13.5" customHeight="1" x14ac:dyDescent="0.25">
      <c r="A121" s="22"/>
      <c r="B121" s="16"/>
      <c r="C121" s="2"/>
      <c r="D121" s="2"/>
      <c r="E121" s="2"/>
      <c r="F121" s="2"/>
      <c r="G121" s="2"/>
      <c r="H121" s="2"/>
      <c r="I121" s="2"/>
      <c r="J121" s="12"/>
      <c r="K121" s="1"/>
      <c r="L121" s="1"/>
      <c r="M121" s="1"/>
      <c r="N121" s="1"/>
      <c r="O121" s="1"/>
      <c r="P121" s="1"/>
      <c r="Q121" s="1"/>
      <c r="R121" s="1"/>
      <c r="S121" s="1"/>
      <c r="T121" s="1"/>
      <c r="U121" s="1"/>
      <c r="V121" s="1"/>
      <c r="W121" s="1"/>
      <c r="X121" s="1"/>
      <c r="Y121" s="1"/>
    </row>
    <row r="122" spans="1:25" ht="13.5" customHeight="1" x14ac:dyDescent="0.25">
      <c r="A122" s="22"/>
      <c r="B122" s="16"/>
      <c r="C122" s="2"/>
      <c r="D122" s="2"/>
      <c r="E122" s="2"/>
      <c r="F122" s="2"/>
      <c r="G122" s="2"/>
      <c r="H122" s="2"/>
      <c r="I122" s="2"/>
      <c r="J122" s="12"/>
      <c r="K122" s="1"/>
      <c r="L122" s="1"/>
      <c r="M122" s="1"/>
      <c r="N122" s="1"/>
      <c r="O122" s="1"/>
      <c r="P122" s="1"/>
      <c r="Q122" s="1"/>
      <c r="R122" s="1"/>
      <c r="S122" s="1"/>
      <c r="T122" s="1"/>
      <c r="U122" s="1"/>
      <c r="V122" s="1"/>
      <c r="W122" s="1"/>
      <c r="X122" s="1"/>
      <c r="Y122" s="1"/>
    </row>
    <row r="123" spans="1:25" ht="13.5" customHeight="1" x14ac:dyDescent="0.25">
      <c r="A123" s="22"/>
      <c r="B123" s="16"/>
      <c r="C123" s="2"/>
      <c r="D123" s="2"/>
      <c r="E123" s="2"/>
      <c r="F123" s="2"/>
      <c r="G123" s="2"/>
      <c r="H123" s="2"/>
      <c r="I123" s="2"/>
      <c r="J123" s="12"/>
      <c r="K123" s="1"/>
      <c r="L123" s="1"/>
      <c r="M123" s="1"/>
      <c r="N123" s="1"/>
      <c r="O123" s="1"/>
      <c r="P123" s="1"/>
      <c r="Q123" s="1"/>
      <c r="R123" s="1"/>
      <c r="S123" s="1"/>
      <c r="T123" s="1"/>
      <c r="U123" s="1"/>
      <c r="V123" s="1"/>
      <c r="W123" s="1"/>
      <c r="X123" s="1"/>
      <c r="Y123" s="1"/>
    </row>
    <row r="124" spans="1:25" ht="13.5" customHeight="1" x14ac:dyDescent="0.25">
      <c r="A124" s="22"/>
      <c r="B124" s="16"/>
      <c r="C124" s="2"/>
      <c r="D124" s="2"/>
      <c r="E124" s="2"/>
      <c r="F124" s="2"/>
      <c r="G124" s="2"/>
      <c r="H124" s="2"/>
      <c r="I124" s="2"/>
      <c r="J124" s="12"/>
      <c r="K124" s="1"/>
      <c r="L124" s="1"/>
      <c r="M124" s="1"/>
      <c r="N124" s="1"/>
      <c r="O124" s="1"/>
      <c r="P124" s="1"/>
      <c r="Q124" s="1"/>
      <c r="R124" s="1"/>
      <c r="S124" s="1"/>
      <c r="T124" s="1"/>
      <c r="U124" s="1"/>
      <c r="V124" s="1"/>
      <c r="W124" s="1"/>
      <c r="X124" s="1"/>
      <c r="Y124" s="1"/>
    </row>
    <row r="125" spans="1:25" ht="13.5" customHeight="1" x14ac:dyDescent="0.25">
      <c r="A125" s="22"/>
      <c r="B125" s="16"/>
      <c r="C125" s="2"/>
      <c r="D125" s="2"/>
      <c r="E125" s="2"/>
      <c r="F125" s="2"/>
      <c r="G125" s="2"/>
      <c r="H125" s="2"/>
      <c r="I125" s="2"/>
      <c r="J125" s="12"/>
      <c r="K125" s="1"/>
      <c r="L125" s="1"/>
      <c r="M125" s="1"/>
      <c r="N125" s="1"/>
      <c r="O125" s="1"/>
      <c r="P125" s="1"/>
      <c r="Q125" s="1"/>
      <c r="R125" s="1"/>
      <c r="S125" s="1"/>
      <c r="T125" s="1"/>
      <c r="U125" s="1"/>
      <c r="V125" s="1"/>
      <c r="W125" s="1"/>
      <c r="X125" s="1"/>
      <c r="Y125" s="1"/>
    </row>
    <row r="126" spans="1:25" ht="13.5" customHeight="1" x14ac:dyDescent="0.25">
      <c r="A126" s="22"/>
      <c r="B126" s="16"/>
      <c r="C126" s="2"/>
      <c r="D126" s="2"/>
      <c r="E126" s="2"/>
      <c r="F126" s="2"/>
      <c r="G126" s="2"/>
      <c r="H126" s="2"/>
      <c r="I126" s="2"/>
      <c r="J126" s="12"/>
      <c r="K126" s="1"/>
      <c r="L126" s="1"/>
      <c r="M126" s="1"/>
      <c r="N126" s="1"/>
      <c r="O126" s="1"/>
      <c r="P126" s="1"/>
      <c r="Q126" s="1"/>
      <c r="R126" s="1"/>
      <c r="S126" s="1"/>
      <c r="T126" s="1"/>
      <c r="U126" s="1"/>
      <c r="V126" s="1"/>
      <c r="W126" s="1"/>
      <c r="X126" s="1"/>
      <c r="Y126" s="1"/>
    </row>
    <row r="127" spans="1:25" ht="13.5" customHeight="1" x14ac:dyDescent="0.25">
      <c r="A127" s="22"/>
      <c r="B127" s="16"/>
      <c r="C127" s="2"/>
      <c r="D127" s="2"/>
      <c r="E127" s="2"/>
      <c r="F127" s="2"/>
      <c r="G127" s="2"/>
      <c r="H127" s="2"/>
      <c r="I127" s="2"/>
      <c r="J127" s="12"/>
      <c r="K127" s="1"/>
      <c r="L127" s="1"/>
      <c r="M127" s="1"/>
      <c r="N127" s="1"/>
      <c r="O127" s="1"/>
      <c r="P127" s="1"/>
      <c r="Q127" s="1"/>
      <c r="R127" s="1"/>
      <c r="S127" s="1"/>
      <c r="T127" s="1"/>
      <c r="U127" s="1"/>
      <c r="V127" s="1"/>
      <c r="W127" s="1"/>
      <c r="X127" s="1"/>
      <c r="Y127" s="1"/>
    </row>
    <row r="128" spans="1:25" ht="13.5" customHeight="1" x14ac:dyDescent="0.25">
      <c r="A128" s="22"/>
      <c r="B128" s="16"/>
      <c r="C128" s="2"/>
      <c r="D128" s="2"/>
      <c r="E128" s="2"/>
      <c r="F128" s="2"/>
      <c r="G128" s="2"/>
      <c r="H128" s="2"/>
      <c r="I128" s="2"/>
      <c r="J128" s="12"/>
      <c r="K128" s="1"/>
      <c r="L128" s="1"/>
      <c r="M128" s="1"/>
      <c r="N128" s="1"/>
      <c r="O128" s="1"/>
      <c r="P128" s="1"/>
      <c r="Q128" s="1"/>
      <c r="R128" s="1"/>
      <c r="S128" s="1"/>
      <c r="T128" s="1"/>
      <c r="U128" s="1"/>
      <c r="V128" s="1"/>
      <c r="W128" s="1"/>
      <c r="X128" s="1"/>
      <c r="Y128" s="1"/>
    </row>
    <row r="129" spans="1:25" ht="13.5" customHeight="1" x14ac:dyDescent="0.25">
      <c r="A129" s="22"/>
      <c r="B129" s="16"/>
      <c r="C129" s="2"/>
      <c r="D129" s="2"/>
      <c r="E129" s="2"/>
      <c r="F129" s="2"/>
      <c r="G129" s="2"/>
      <c r="H129" s="2"/>
      <c r="I129" s="2"/>
      <c r="J129" s="12"/>
      <c r="K129" s="1"/>
      <c r="L129" s="1"/>
      <c r="M129" s="1"/>
      <c r="N129" s="1"/>
      <c r="O129" s="1"/>
      <c r="P129" s="1"/>
      <c r="Q129" s="1"/>
      <c r="R129" s="1"/>
      <c r="S129" s="1"/>
      <c r="T129" s="1"/>
      <c r="U129" s="1"/>
      <c r="V129" s="1"/>
      <c r="W129" s="1"/>
      <c r="X129" s="1"/>
      <c r="Y129" s="1"/>
    </row>
    <row r="130" spans="1:25" ht="13.5" customHeight="1" x14ac:dyDescent="0.25">
      <c r="A130" s="22"/>
      <c r="B130" s="16"/>
      <c r="C130" s="2"/>
      <c r="D130" s="2"/>
      <c r="E130" s="2"/>
      <c r="F130" s="2"/>
      <c r="G130" s="2"/>
      <c r="H130" s="2"/>
      <c r="I130" s="2"/>
      <c r="J130" s="12"/>
      <c r="K130" s="1"/>
      <c r="L130" s="1"/>
      <c r="M130" s="1"/>
      <c r="N130" s="1"/>
      <c r="O130" s="1"/>
      <c r="P130" s="1"/>
      <c r="Q130" s="1"/>
      <c r="R130" s="1"/>
      <c r="S130" s="1"/>
      <c r="T130" s="1"/>
      <c r="U130" s="1"/>
      <c r="V130" s="1"/>
      <c r="W130" s="1"/>
      <c r="X130" s="1"/>
      <c r="Y130" s="1"/>
    </row>
    <row r="131" spans="1:25" ht="13.5" customHeight="1" x14ac:dyDescent="0.25">
      <c r="A131" s="22"/>
      <c r="B131" s="16"/>
      <c r="C131" s="2"/>
      <c r="D131" s="2"/>
      <c r="E131" s="2"/>
      <c r="F131" s="2"/>
      <c r="G131" s="2"/>
      <c r="H131" s="2"/>
      <c r="I131" s="2"/>
      <c r="J131" s="12"/>
      <c r="K131" s="1"/>
      <c r="L131" s="1"/>
      <c r="M131" s="1"/>
      <c r="N131" s="1"/>
      <c r="O131" s="1"/>
      <c r="P131" s="1"/>
      <c r="Q131" s="1"/>
      <c r="R131" s="1"/>
      <c r="S131" s="1"/>
      <c r="T131" s="1"/>
      <c r="U131" s="1"/>
      <c r="V131" s="1"/>
      <c r="W131" s="1"/>
      <c r="X131" s="1"/>
      <c r="Y131" s="1"/>
    </row>
    <row r="132" spans="1:25" ht="13.5" customHeight="1" x14ac:dyDescent="0.25">
      <c r="A132" s="22"/>
      <c r="B132" s="16"/>
      <c r="C132" s="2"/>
      <c r="D132" s="2"/>
      <c r="E132" s="2"/>
      <c r="F132" s="2"/>
      <c r="G132" s="2"/>
      <c r="H132" s="2"/>
      <c r="I132" s="2"/>
      <c r="J132" s="12"/>
      <c r="K132" s="1"/>
      <c r="L132" s="1"/>
      <c r="M132" s="1"/>
      <c r="N132" s="1"/>
      <c r="O132" s="1"/>
      <c r="P132" s="1"/>
      <c r="Q132" s="1"/>
      <c r="R132" s="1"/>
      <c r="S132" s="1"/>
      <c r="T132" s="1"/>
      <c r="U132" s="1"/>
      <c r="V132" s="1"/>
      <c r="W132" s="1"/>
      <c r="X132" s="1"/>
      <c r="Y132" s="1"/>
    </row>
    <row r="133" spans="1:25" ht="13.5" customHeight="1" x14ac:dyDescent="0.25">
      <c r="A133" s="22"/>
      <c r="B133" s="16"/>
      <c r="C133" s="2"/>
      <c r="D133" s="2"/>
      <c r="E133" s="2"/>
      <c r="F133" s="2"/>
      <c r="G133" s="2"/>
      <c r="H133" s="2"/>
      <c r="I133" s="2"/>
      <c r="J133" s="12"/>
      <c r="K133" s="1"/>
      <c r="L133" s="1"/>
      <c r="M133" s="1"/>
      <c r="N133" s="1"/>
      <c r="O133" s="1"/>
      <c r="P133" s="1"/>
      <c r="Q133" s="1"/>
      <c r="R133" s="1"/>
      <c r="S133" s="1"/>
      <c r="T133" s="1"/>
      <c r="U133" s="1"/>
      <c r="V133" s="1"/>
      <c r="W133" s="1"/>
      <c r="X133" s="1"/>
      <c r="Y133" s="1"/>
    </row>
    <row r="134" spans="1:25" ht="13.5" customHeight="1" x14ac:dyDescent="0.25">
      <c r="A134" s="22"/>
      <c r="B134" s="16"/>
      <c r="C134" s="2"/>
      <c r="D134" s="2"/>
      <c r="E134" s="2"/>
      <c r="F134" s="2"/>
      <c r="G134" s="2"/>
      <c r="H134" s="2"/>
      <c r="I134" s="2"/>
      <c r="J134" s="12"/>
      <c r="K134" s="1"/>
      <c r="L134" s="1"/>
      <c r="M134" s="1"/>
      <c r="N134" s="1"/>
      <c r="O134" s="1"/>
      <c r="P134" s="1"/>
      <c r="Q134" s="1"/>
      <c r="R134" s="1"/>
      <c r="S134" s="1"/>
      <c r="T134" s="1"/>
      <c r="U134" s="1"/>
      <c r="V134" s="1"/>
      <c r="W134" s="1"/>
      <c r="X134" s="1"/>
      <c r="Y134" s="1"/>
    </row>
    <row r="135" spans="1:25" ht="13.5" customHeight="1" x14ac:dyDescent="0.25">
      <c r="A135" s="22"/>
      <c r="B135" s="16"/>
      <c r="C135" s="2"/>
      <c r="D135" s="2"/>
      <c r="E135" s="2"/>
      <c r="F135" s="2"/>
      <c r="G135" s="2"/>
      <c r="H135" s="2"/>
      <c r="I135" s="2"/>
      <c r="J135" s="12"/>
      <c r="K135" s="1"/>
      <c r="L135" s="1"/>
      <c r="M135" s="1"/>
      <c r="N135" s="1"/>
      <c r="O135" s="1"/>
      <c r="P135" s="1"/>
      <c r="Q135" s="1"/>
      <c r="R135" s="1"/>
      <c r="S135" s="1"/>
      <c r="T135" s="1"/>
      <c r="U135" s="1"/>
      <c r="V135" s="1"/>
      <c r="W135" s="1"/>
      <c r="X135" s="1"/>
      <c r="Y135" s="1"/>
    </row>
    <row r="136" spans="1:25" ht="13.5" customHeight="1" x14ac:dyDescent="0.25">
      <c r="A136" s="22"/>
      <c r="B136" s="16"/>
      <c r="C136" s="2"/>
      <c r="D136" s="2"/>
      <c r="E136" s="2"/>
      <c r="F136" s="2"/>
      <c r="G136" s="2"/>
      <c r="H136" s="2"/>
      <c r="I136" s="2"/>
      <c r="J136" s="12"/>
      <c r="K136" s="1"/>
      <c r="L136" s="1"/>
      <c r="M136" s="1"/>
      <c r="N136" s="1"/>
      <c r="O136" s="1"/>
      <c r="P136" s="1"/>
      <c r="Q136" s="1"/>
      <c r="R136" s="1"/>
      <c r="S136" s="1"/>
      <c r="T136" s="1"/>
      <c r="U136" s="1"/>
      <c r="V136" s="1"/>
      <c r="W136" s="1"/>
      <c r="X136" s="1"/>
      <c r="Y136" s="1"/>
    </row>
    <row r="137" spans="1:25" ht="13.5" customHeight="1" x14ac:dyDescent="0.25">
      <c r="A137" s="22"/>
      <c r="B137" s="16"/>
      <c r="C137" s="2"/>
      <c r="D137" s="2"/>
      <c r="E137" s="2"/>
      <c r="F137" s="2"/>
      <c r="G137" s="2"/>
      <c r="H137" s="2"/>
      <c r="I137" s="2"/>
      <c r="J137" s="12"/>
      <c r="K137" s="1"/>
      <c r="L137" s="1"/>
      <c r="M137" s="1"/>
      <c r="N137" s="1"/>
      <c r="O137" s="1"/>
      <c r="P137" s="1"/>
      <c r="Q137" s="1"/>
      <c r="R137" s="1"/>
      <c r="S137" s="1"/>
      <c r="T137" s="1"/>
      <c r="U137" s="1"/>
      <c r="V137" s="1"/>
      <c r="W137" s="1"/>
      <c r="X137" s="1"/>
      <c r="Y137" s="1"/>
    </row>
    <row r="138" spans="1:25" ht="13.5" customHeight="1" x14ac:dyDescent="0.25">
      <c r="A138" s="22"/>
      <c r="B138" s="16"/>
      <c r="C138" s="2"/>
      <c r="D138" s="2"/>
      <c r="E138" s="2"/>
      <c r="F138" s="2"/>
      <c r="G138" s="2"/>
      <c r="H138" s="2"/>
      <c r="I138" s="2"/>
      <c r="J138" s="12"/>
      <c r="K138" s="1"/>
      <c r="L138" s="1"/>
      <c r="M138" s="1"/>
      <c r="N138" s="1"/>
      <c r="O138" s="1"/>
      <c r="P138" s="1"/>
      <c r="Q138" s="1"/>
      <c r="R138" s="1"/>
      <c r="S138" s="1"/>
      <c r="T138" s="1"/>
      <c r="U138" s="1"/>
      <c r="V138" s="1"/>
      <c r="W138" s="1"/>
      <c r="X138" s="1"/>
      <c r="Y138" s="1"/>
    </row>
    <row r="139" spans="1:25" ht="13.5" customHeight="1" x14ac:dyDescent="0.25">
      <c r="A139" s="22"/>
      <c r="B139" s="16"/>
      <c r="C139" s="2"/>
      <c r="D139" s="2"/>
      <c r="E139" s="2"/>
      <c r="F139" s="2"/>
      <c r="G139" s="2"/>
      <c r="H139" s="2"/>
      <c r="I139" s="2"/>
      <c r="J139" s="12"/>
      <c r="K139" s="1"/>
      <c r="L139" s="1"/>
      <c r="M139" s="1"/>
      <c r="N139" s="1"/>
      <c r="O139" s="1"/>
      <c r="P139" s="1"/>
      <c r="Q139" s="1"/>
      <c r="R139" s="1"/>
      <c r="S139" s="1"/>
      <c r="T139" s="1"/>
      <c r="U139" s="1"/>
      <c r="V139" s="1"/>
      <c r="W139" s="1"/>
      <c r="X139" s="1"/>
      <c r="Y139" s="1"/>
    </row>
    <row r="140" spans="1:25" ht="13.5" customHeight="1" x14ac:dyDescent="0.25">
      <c r="A140" s="22"/>
      <c r="B140" s="16"/>
      <c r="C140" s="2"/>
      <c r="D140" s="2"/>
      <c r="E140" s="2"/>
      <c r="F140" s="2"/>
      <c r="G140" s="2"/>
      <c r="H140" s="2"/>
      <c r="I140" s="2"/>
      <c r="J140" s="12"/>
      <c r="K140" s="1"/>
      <c r="L140" s="1"/>
      <c r="M140" s="1"/>
      <c r="N140" s="1"/>
      <c r="O140" s="1"/>
      <c r="P140" s="1"/>
      <c r="Q140" s="1"/>
      <c r="R140" s="1"/>
      <c r="S140" s="1"/>
      <c r="T140" s="1"/>
      <c r="U140" s="1"/>
      <c r="V140" s="1"/>
      <c r="W140" s="1"/>
      <c r="X140" s="1"/>
      <c r="Y140" s="1"/>
    </row>
    <row r="141" spans="1:25" ht="13.5" customHeight="1" x14ac:dyDescent="0.25">
      <c r="A141" s="22"/>
      <c r="B141" s="16"/>
      <c r="C141" s="2"/>
      <c r="D141" s="2"/>
      <c r="E141" s="2"/>
      <c r="F141" s="2"/>
      <c r="G141" s="2"/>
      <c r="H141" s="2"/>
      <c r="I141" s="2"/>
      <c r="J141" s="12"/>
      <c r="K141" s="1"/>
      <c r="L141" s="1"/>
      <c r="M141" s="1"/>
      <c r="N141" s="1"/>
      <c r="O141" s="1"/>
      <c r="P141" s="1"/>
      <c r="Q141" s="1"/>
      <c r="R141" s="1"/>
      <c r="S141" s="1"/>
      <c r="T141" s="1"/>
      <c r="U141" s="1"/>
      <c r="V141" s="1"/>
      <c r="W141" s="1"/>
      <c r="X141" s="1"/>
      <c r="Y141" s="1"/>
    </row>
    <row r="142" spans="1:25" ht="13.5" customHeight="1" x14ac:dyDescent="0.25">
      <c r="A142" s="22"/>
      <c r="B142" s="16"/>
      <c r="C142" s="2"/>
      <c r="D142" s="2"/>
      <c r="E142" s="2"/>
      <c r="F142" s="2"/>
      <c r="G142" s="2"/>
      <c r="H142" s="2"/>
      <c r="I142" s="2"/>
      <c r="J142" s="12"/>
      <c r="K142" s="1"/>
      <c r="L142" s="1"/>
      <c r="M142" s="1"/>
      <c r="N142" s="1"/>
      <c r="O142" s="1"/>
      <c r="P142" s="1"/>
      <c r="Q142" s="1"/>
      <c r="R142" s="1"/>
      <c r="S142" s="1"/>
      <c r="T142" s="1"/>
      <c r="U142" s="1"/>
      <c r="V142" s="1"/>
      <c r="W142" s="1"/>
      <c r="X142" s="1"/>
      <c r="Y142" s="1"/>
    </row>
    <row r="143" spans="1:25" ht="13.5" customHeight="1" x14ac:dyDescent="0.25">
      <c r="A143" s="22"/>
      <c r="B143" s="16"/>
      <c r="C143" s="2"/>
      <c r="D143" s="2"/>
      <c r="E143" s="2"/>
      <c r="F143" s="2"/>
      <c r="G143" s="2"/>
      <c r="H143" s="2"/>
      <c r="I143" s="2"/>
      <c r="J143" s="12"/>
      <c r="K143" s="1"/>
      <c r="L143" s="1"/>
      <c r="M143" s="1"/>
      <c r="N143" s="1"/>
      <c r="O143" s="1"/>
      <c r="P143" s="1"/>
      <c r="Q143" s="1"/>
      <c r="R143" s="1"/>
      <c r="S143" s="1"/>
      <c r="T143" s="1"/>
      <c r="U143" s="1"/>
      <c r="V143" s="1"/>
      <c r="W143" s="1"/>
      <c r="X143" s="1"/>
      <c r="Y143" s="1"/>
    </row>
    <row r="144" spans="1:25" ht="13.5" customHeight="1" x14ac:dyDescent="0.25">
      <c r="A144" s="22"/>
      <c r="B144" s="16"/>
      <c r="C144" s="2"/>
      <c r="D144" s="2"/>
      <c r="E144" s="2"/>
      <c r="F144" s="2"/>
      <c r="G144" s="2"/>
      <c r="H144" s="2"/>
      <c r="I144" s="2"/>
      <c r="J144" s="12"/>
      <c r="K144" s="1"/>
      <c r="L144" s="1"/>
      <c r="M144" s="1"/>
      <c r="N144" s="1"/>
      <c r="O144" s="1"/>
      <c r="P144" s="1"/>
      <c r="Q144" s="1"/>
      <c r="R144" s="1"/>
      <c r="S144" s="1"/>
      <c r="T144" s="1"/>
      <c r="U144" s="1"/>
      <c r="V144" s="1"/>
      <c r="W144" s="1"/>
      <c r="X144" s="1"/>
      <c r="Y144" s="1"/>
    </row>
    <row r="145" spans="1:25" ht="13.5" customHeight="1" x14ac:dyDescent="0.25">
      <c r="A145" s="22"/>
      <c r="B145" s="16"/>
      <c r="C145" s="2"/>
      <c r="D145" s="2"/>
      <c r="E145" s="2"/>
      <c r="F145" s="2"/>
      <c r="G145" s="2"/>
      <c r="H145" s="2"/>
      <c r="I145" s="2"/>
      <c r="J145" s="12"/>
      <c r="K145" s="1"/>
      <c r="L145" s="1"/>
      <c r="M145" s="1"/>
      <c r="N145" s="1"/>
      <c r="O145" s="1"/>
      <c r="P145" s="1"/>
      <c r="Q145" s="1"/>
      <c r="R145" s="1"/>
      <c r="S145" s="1"/>
      <c r="T145" s="1"/>
      <c r="U145" s="1"/>
      <c r="V145" s="1"/>
      <c r="W145" s="1"/>
      <c r="X145" s="1"/>
      <c r="Y145" s="1"/>
    </row>
    <row r="146" spans="1:25" ht="13.5" customHeight="1" x14ac:dyDescent="0.25">
      <c r="A146" s="22"/>
      <c r="B146" s="16"/>
      <c r="C146" s="2"/>
      <c r="D146" s="2"/>
      <c r="E146" s="2"/>
      <c r="F146" s="2"/>
      <c r="G146" s="2"/>
      <c r="H146" s="2"/>
      <c r="I146" s="2"/>
      <c r="J146" s="12"/>
      <c r="K146" s="1"/>
      <c r="L146" s="1"/>
      <c r="M146" s="1"/>
      <c r="N146" s="1"/>
      <c r="O146" s="1"/>
      <c r="P146" s="1"/>
      <c r="Q146" s="1"/>
      <c r="R146" s="1"/>
      <c r="S146" s="1"/>
      <c r="T146" s="1"/>
      <c r="U146" s="1"/>
      <c r="V146" s="1"/>
      <c r="W146" s="1"/>
      <c r="X146" s="1"/>
      <c r="Y146" s="1"/>
    </row>
    <row r="147" spans="1:25" ht="13.5" customHeight="1" x14ac:dyDescent="0.25">
      <c r="A147" s="22"/>
      <c r="B147" s="16"/>
      <c r="C147" s="2"/>
      <c r="D147" s="2"/>
      <c r="E147" s="2"/>
      <c r="F147" s="2"/>
      <c r="G147" s="2"/>
      <c r="H147" s="2"/>
      <c r="I147" s="2"/>
      <c r="J147" s="12"/>
      <c r="K147" s="1"/>
      <c r="L147" s="1"/>
      <c r="M147" s="1"/>
      <c r="N147" s="1"/>
      <c r="O147" s="1"/>
      <c r="P147" s="1"/>
      <c r="Q147" s="1"/>
      <c r="R147" s="1"/>
      <c r="S147" s="1"/>
      <c r="T147" s="1"/>
      <c r="U147" s="1"/>
      <c r="V147" s="1"/>
      <c r="W147" s="1"/>
      <c r="X147" s="1"/>
      <c r="Y147" s="1"/>
    </row>
    <row r="148" spans="1:25" ht="13.5" customHeight="1" x14ac:dyDescent="0.25">
      <c r="A148" s="22"/>
      <c r="B148" s="16"/>
      <c r="C148" s="2"/>
      <c r="D148" s="2"/>
      <c r="E148" s="2"/>
      <c r="F148" s="2"/>
      <c r="G148" s="2"/>
      <c r="H148" s="2"/>
      <c r="I148" s="2"/>
      <c r="J148" s="12"/>
      <c r="K148" s="1"/>
      <c r="L148" s="1"/>
      <c r="M148" s="1"/>
      <c r="N148" s="1"/>
      <c r="O148" s="1"/>
      <c r="P148" s="1"/>
      <c r="Q148" s="1"/>
      <c r="R148" s="1"/>
      <c r="S148" s="1"/>
      <c r="T148" s="1"/>
      <c r="U148" s="1"/>
      <c r="V148" s="1"/>
      <c r="W148" s="1"/>
      <c r="X148" s="1"/>
      <c r="Y148" s="1"/>
    </row>
    <row r="149" spans="1:25" ht="13.5" customHeight="1" x14ac:dyDescent="0.25">
      <c r="A149" s="22"/>
      <c r="B149" s="16"/>
      <c r="C149" s="2"/>
      <c r="D149" s="2"/>
      <c r="E149" s="2"/>
      <c r="F149" s="2"/>
      <c r="G149" s="2"/>
      <c r="H149" s="2"/>
      <c r="I149" s="2"/>
      <c r="J149" s="12"/>
      <c r="K149" s="1"/>
      <c r="L149" s="1"/>
      <c r="M149" s="1"/>
      <c r="N149" s="1"/>
      <c r="O149" s="1"/>
      <c r="P149" s="1"/>
      <c r="Q149" s="1"/>
      <c r="R149" s="1"/>
      <c r="S149" s="1"/>
      <c r="T149" s="1"/>
      <c r="U149" s="1"/>
      <c r="V149" s="1"/>
      <c r="W149" s="1"/>
      <c r="X149" s="1"/>
      <c r="Y149" s="1"/>
    </row>
    <row r="150" spans="1:25" ht="13.5" customHeight="1" x14ac:dyDescent="0.25">
      <c r="A150" s="22"/>
      <c r="B150" s="16"/>
      <c r="C150" s="2"/>
      <c r="D150" s="2"/>
      <c r="E150" s="2"/>
      <c r="F150" s="2"/>
      <c r="G150" s="2"/>
      <c r="H150" s="2"/>
      <c r="I150" s="2"/>
      <c r="J150" s="12"/>
      <c r="K150" s="1"/>
      <c r="L150" s="1"/>
      <c r="M150" s="1"/>
      <c r="N150" s="1"/>
      <c r="O150" s="1"/>
      <c r="P150" s="1"/>
      <c r="Q150" s="1"/>
      <c r="R150" s="1"/>
      <c r="S150" s="1"/>
      <c r="T150" s="1"/>
      <c r="U150" s="1"/>
      <c r="V150" s="1"/>
      <c r="W150" s="1"/>
      <c r="X150" s="1"/>
      <c r="Y150" s="1"/>
    </row>
    <row r="151" spans="1:25" ht="13.5" customHeight="1" x14ac:dyDescent="0.25">
      <c r="A151" s="22"/>
      <c r="B151" s="16"/>
      <c r="C151" s="2"/>
      <c r="D151" s="2"/>
      <c r="E151" s="2"/>
      <c r="F151" s="2"/>
      <c r="G151" s="2"/>
      <c r="H151" s="2"/>
      <c r="I151" s="2"/>
      <c r="J151" s="12"/>
      <c r="K151" s="1"/>
      <c r="L151" s="1"/>
      <c r="M151" s="1"/>
      <c r="N151" s="1"/>
      <c r="O151" s="1"/>
      <c r="P151" s="1"/>
      <c r="Q151" s="1"/>
      <c r="R151" s="1"/>
      <c r="S151" s="1"/>
      <c r="T151" s="1"/>
      <c r="U151" s="1"/>
      <c r="V151" s="1"/>
      <c r="W151" s="1"/>
      <c r="X151" s="1"/>
      <c r="Y151" s="1"/>
    </row>
    <row r="152" spans="1:25" ht="13.5" customHeight="1" x14ac:dyDescent="0.25">
      <c r="A152" s="22"/>
      <c r="B152" s="16"/>
      <c r="C152" s="2"/>
      <c r="D152" s="2"/>
      <c r="E152" s="2"/>
      <c r="F152" s="2"/>
      <c r="G152" s="2"/>
      <c r="H152" s="2"/>
      <c r="I152" s="2"/>
      <c r="J152" s="12"/>
      <c r="K152" s="1"/>
      <c r="L152" s="1"/>
      <c r="M152" s="1"/>
      <c r="N152" s="1"/>
      <c r="O152" s="1"/>
      <c r="P152" s="1"/>
      <c r="Q152" s="1"/>
      <c r="R152" s="1"/>
      <c r="S152" s="1"/>
      <c r="T152" s="1"/>
      <c r="U152" s="1"/>
      <c r="V152" s="1"/>
      <c r="W152" s="1"/>
      <c r="X152" s="1"/>
      <c r="Y152" s="1"/>
    </row>
    <row r="153" spans="1:25" ht="13.5" customHeight="1" x14ac:dyDescent="0.25">
      <c r="A153" s="22"/>
      <c r="B153" s="16"/>
      <c r="C153" s="2"/>
      <c r="D153" s="2"/>
      <c r="E153" s="2"/>
      <c r="F153" s="2"/>
      <c r="G153" s="2"/>
      <c r="H153" s="2"/>
      <c r="I153" s="2"/>
      <c r="J153" s="12"/>
      <c r="K153" s="1"/>
      <c r="L153" s="1"/>
      <c r="M153" s="1"/>
      <c r="N153" s="1"/>
      <c r="O153" s="1"/>
      <c r="P153" s="1"/>
      <c r="Q153" s="1"/>
      <c r="R153" s="1"/>
      <c r="S153" s="1"/>
      <c r="T153" s="1"/>
      <c r="U153" s="1"/>
      <c r="V153" s="1"/>
      <c r="W153" s="1"/>
      <c r="X153" s="1"/>
      <c r="Y153" s="1"/>
    </row>
    <row r="154" spans="1:25" ht="13.5" customHeight="1" x14ac:dyDescent="0.25">
      <c r="A154" s="22"/>
      <c r="B154" s="16"/>
      <c r="C154" s="2"/>
      <c r="D154" s="2"/>
      <c r="E154" s="2"/>
      <c r="F154" s="2"/>
      <c r="G154" s="2"/>
      <c r="H154" s="2"/>
      <c r="I154" s="2"/>
      <c r="J154" s="12"/>
      <c r="K154" s="1"/>
      <c r="L154" s="1"/>
      <c r="M154" s="1"/>
      <c r="N154" s="1"/>
      <c r="O154" s="1"/>
      <c r="P154" s="1"/>
      <c r="Q154" s="1"/>
      <c r="R154" s="1"/>
      <c r="S154" s="1"/>
      <c r="T154" s="1"/>
      <c r="U154" s="1"/>
      <c r="V154" s="1"/>
      <c r="W154" s="1"/>
      <c r="X154" s="1"/>
      <c r="Y154" s="1"/>
    </row>
    <row r="155" spans="1:25" ht="13.5" customHeight="1" x14ac:dyDescent="0.25">
      <c r="A155" s="22"/>
      <c r="B155" s="16"/>
      <c r="C155" s="2"/>
      <c r="D155" s="2"/>
      <c r="E155" s="2"/>
      <c r="F155" s="2"/>
      <c r="G155" s="2"/>
      <c r="H155" s="2"/>
      <c r="I155" s="2"/>
      <c r="J155" s="12"/>
      <c r="K155" s="1"/>
      <c r="L155" s="1"/>
      <c r="M155" s="1"/>
      <c r="N155" s="1"/>
      <c r="O155" s="1"/>
      <c r="P155" s="1"/>
      <c r="Q155" s="1"/>
      <c r="R155" s="1"/>
      <c r="S155" s="1"/>
      <c r="T155" s="1"/>
      <c r="U155" s="1"/>
      <c r="V155" s="1"/>
      <c r="W155" s="1"/>
      <c r="X155" s="1"/>
      <c r="Y155" s="1"/>
    </row>
    <row r="156" spans="1:25" ht="13.5" customHeight="1" x14ac:dyDescent="0.25">
      <c r="A156" s="22"/>
      <c r="B156" s="16"/>
      <c r="C156" s="2"/>
      <c r="D156" s="2"/>
      <c r="E156" s="2"/>
      <c r="F156" s="2"/>
      <c r="G156" s="2"/>
      <c r="H156" s="2"/>
      <c r="I156" s="2"/>
      <c r="J156" s="12"/>
      <c r="K156" s="1"/>
      <c r="L156" s="1"/>
      <c r="M156" s="1"/>
      <c r="N156" s="1"/>
      <c r="O156" s="1"/>
      <c r="P156" s="1"/>
      <c r="Q156" s="1"/>
      <c r="R156" s="1"/>
      <c r="S156" s="1"/>
      <c r="T156" s="1"/>
      <c r="U156" s="1"/>
      <c r="V156" s="1"/>
      <c r="W156" s="1"/>
      <c r="X156" s="1"/>
      <c r="Y156" s="1"/>
    </row>
    <row r="157" spans="1:25" ht="13.5" customHeight="1" x14ac:dyDescent="0.25">
      <c r="A157" s="22"/>
      <c r="B157" s="16"/>
      <c r="C157" s="2"/>
      <c r="D157" s="2"/>
      <c r="E157" s="2"/>
      <c r="F157" s="2"/>
      <c r="G157" s="2"/>
      <c r="H157" s="2"/>
      <c r="I157" s="2"/>
      <c r="J157" s="12"/>
      <c r="K157" s="1"/>
      <c r="L157" s="1"/>
      <c r="M157" s="1"/>
      <c r="N157" s="1"/>
      <c r="O157" s="1"/>
      <c r="P157" s="1"/>
      <c r="Q157" s="1"/>
      <c r="R157" s="1"/>
      <c r="S157" s="1"/>
      <c r="T157" s="1"/>
      <c r="U157" s="1"/>
      <c r="V157" s="1"/>
      <c r="W157" s="1"/>
      <c r="X157" s="1"/>
      <c r="Y157" s="1"/>
    </row>
    <row r="158" spans="1:25" ht="13.5" customHeight="1" x14ac:dyDescent="0.25">
      <c r="A158" s="22"/>
      <c r="B158" s="16"/>
      <c r="C158" s="2"/>
      <c r="D158" s="2"/>
      <c r="E158" s="2"/>
      <c r="F158" s="2"/>
      <c r="G158" s="2"/>
      <c r="H158" s="2"/>
      <c r="I158" s="2"/>
      <c r="J158" s="12"/>
      <c r="K158" s="1"/>
      <c r="L158" s="1"/>
      <c r="M158" s="1"/>
      <c r="N158" s="1"/>
      <c r="O158" s="1"/>
      <c r="P158" s="1"/>
      <c r="Q158" s="1"/>
      <c r="R158" s="1"/>
      <c r="S158" s="1"/>
      <c r="T158" s="1"/>
      <c r="U158" s="1"/>
      <c r="V158" s="1"/>
      <c r="W158" s="1"/>
      <c r="X158" s="1"/>
      <c r="Y158" s="1"/>
    </row>
    <row r="159" spans="1:25" ht="13.5" customHeight="1" x14ac:dyDescent="0.25">
      <c r="A159" s="22"/>
      <c r="B159" s="16"/>
      <c r="C159" s="2"/>
      <c r="D159" s="2"/>
      <c r="E159" s="2"/>
      <c r="F159" s="2"/>
      <c r="G159" s="2"/>
      <c r="H159" s="2"/>
      <c r="I159" s="2"/>
      <c r="J159" s="12"/>
      <c r="K159" s="1"/>
      <c r="L159" s="1"/>
      <c r="M159" s="1"/>
      <c r="N159" s="1"/>
      <c r="O159" s="1"/>
      <c r="P159" s="1"/>
      <c r="Q159" s="1"/>
      <c r="R159" s="1"/>
      <c r="S159" s="1"/>
      <c r="T159" s="1"/>
      <c r="U159" s="1"/>
      <c r="V159" s="1"/>
      <c r="W159" s="1"/>
      <c r="X159" s="1"/>
      <c r="Y159" s="1"/>
    </row>
    <row r="160" spans="1:25" ht="13.5" customHeight="1" x14ac:dyDescent="0.25">
      <c r="A160" s="22"/>
      <c r="B160" s="16"/>
      <c r="C160" s="2"/>
      <c r="D160" s="2"/>
      <c r="E160" s="2"/>
      <c r="F160" s="2"/>
      <c r="G160" s="2"/>
      <c r="H160" s="2"/>
      <c r="I160" s="2"/>
      <c r="J160" s="12"/>
      <c r="K160" s="1"/>
      <c r="L160" s="1"/>
      <c r="M160" s="1"/>
      <c r="N160" s="1"/>
      <c r="O160" s="1"/>
      <c r="P160" s="1"/>
      <c r="Q160" s="1"/>
      <c r="R160" s="1"/>
      <c r="S160" s="1"/>
      <c r="T160" s="1"/>
      <c r="U160" s="1"/>
      <c r="V160" s="1"/>
      <c r="W160" s="1"/>
      <c r="X160" s="1"/>
      <c r="Y160" s="1"/>
    </row>
    <row r="161" spans="1:25" ht="13.5" customHeight="1" x14ac:dyDescent="0.25">
      <c r="A161" s="22"/>
      <c r="B161" s="16"/>
      <c r="C161" s="2"/>
      <c r="D161" s="2"/>
      <c r="E161" s="2"/>
      <c r="F161" s="2"/>
      <c r="G161" s="2"/>
      <c r="H161" s="2"/>
      <c r="I161" s="2"/>
      <c r="J161" s="12"/>
      <c r="K161" s="1"/>
      <c r="L161" s="1"/>
      <c r="M161" s="1"/>
      <c r="N161" s="1"/>
      <c r="O161" s="1"/>
      <c r="P161" s="1"/>
      <c r="Q161" s="1"/>
      <c r="R161" s="1"/>
      <c r="S161" s="1"/>
      <c r="T161" s="1"/>
      <c r="U161" s="1"/>
      <c r="V161" s="1"/>
      <c r="W161" s="1"/>
      <c r="X161" s="1"/>
      <c r="Y161" s="1"/>
    </row>
    <row r="162" spans="1:25" ht="13.5" customHeight="1" x14ac:dyDescent="0.25">
      <c r="A162" s="22"/>
      <c r="B162" s="16"/>
      <c r="C162" s="2"/>
      <c r="D162" s="2"/>
      <c r="E162" s="2"/>
      <c r="F162" s="2"/>
      <c r="G162" s="2"/>
      <c r="H162" s="2"/>
      <c r="I162" s="2"/>
      <c r="J162" s="12"/>
      <c r="K162" s="1"/>
      <c r="L162" s="1"/>
      <c r="M162" s="1"/>
      <c r="N162" s="1"/>
      <c r="O162" s="1"/>
      <c r="P162" s="1"/>
      <c r="Q162" s="1"/>
      <c r="R162" s="1"/>
      <c r="S162" s="1"/>
      <c r="T162" s="1"/>
      <c r="U162" s="1"/>
      <c r="V162" s="1"/>
      <c r="W162" s="1"/>
      <c r="X162" s="1"/>
      <c r="Y162" s="1"/>
    </row>
    <row r="163" spans="1:25" ht="13.5" customHeight="1" x14ac:dyDescent="0.25">
      <c r="A163" s="22"/>
      <c r="B163" s="16"/>
      <c r="C163" s="2"/>
      <c r="D163" s="2"/>
      <c r="E163" s="2"/>
      <c r="F163" s="2"/>
      <c r="G163" s="2"/>
      <c r="H163" s="2"/>
      <c r="I163" s="2"/>
      <c r="J163" s="12"/>
      <c r="K163" s="1"/>
      <c r="L163" s="1"/>
      <c r="M163" s="1"/>
      <c r="N163" s="1"/>
      <c r="O163" s="1"/>
      <c r="P163" s="1"/>
      <c r="Q163" s="1"/>
      <c r="R163" s="1"/>
      <c r="S163" s="1"/>
      <c r="T163" s="1"/>
      <c r="U163" s="1"/>
      <c r="V163" s="1"/>
      <c r="W163" s="1"/>
      <c r="X163" s="1"/>
      <c r="Y163" s="1"/>
    </row>
    <row r="164" spans="1:25" ht="13.5" customHeight="1" x14ac:dyDescent="0.25">
      <c r="A164" s="22"/>
      <c r="B164" s="16"/>
      <c r="C164" s="2"/>
      <c r="D164" s="2"/>
      <c r="E164" s="2"/>
      <c r="F164" s="2"/>
      <c r="G164" s="2"/>
      <c r="H164" s="2"/>
      <c r="I164" s="2"/>
      <c r="J164" s="12"/>
      <c r="K164" s="1"/>
      <c r="L164" s="1"/>
      <c r="M164" s="1"/>
      <c r="N164" s="1"/>
      <c r="O164" s="1"/>
      <c r="P164" s="1"/>
      <c r="Q164" s="1"/>
      <c r="R164" s="1"/>
      <c r="S164" s="1"/>
      <c r="T164" s="1"/>
      <c r="U164" s="1"/>
      <c r="V164" s="1"/>
      <c r="W164" s="1"/>
      <c r="X164" s="1"/>
      <c r="Y164" s="1"/>
    </row>
    <row r="165" spans="1:25" ht="13.5" customHeight="1" x14ac:dyDescent="0.25">
      <c r="A165" s="22"/>
      <c r="B165" s="16"/>
      <c r="C165" s="2"/>
      <c r="D165" s="2"/>
      <c r="E165" s="2"/>
      <c r="F165" s="2"/>
      <c r="G165" s="2"/>
      <c r="H165" s="2"/>
      <c r="I165" s="2"/>
      <c r="J165" s="12"/>
      <c r="K165" s="1"/>
      <c r="L165" s="1"/>
      <c r="M165" s="1"/>
      <c r="N165" s="1"/>
      <c r="O165" s="1"/>
      <c r="P165" s="1"/>
      <c r="Q165" s="1"/>
      <c r="R165" s="1"/>
      <c r="S165" s="1"/>
      <c r="T165" s="1"/>
      <c r="U165" s="1"/>
      <c r="V165" s="1"/>
      <c r="W165" s="1"/>
      <c r="X165" s="1"/>
      <c r="Y165" s="1"/>
    </row>
    <row r="166" spans="1:25" ht="13.5" customHeight="1" x14ac:dyDescent="0.25">
      <c r="A166" s="22"/>
      <c r="B166" s="16"/>
      <c r="C166" s="2"/>
      <c r="D166" s="2"/>
      <c r="E166" s="2"/>
      <c r="F166" s="2"/>
      <c r="G166" s="2"/>
      <c r="H166" s="2"/>
      <c r="I166" s="2"/>
      <c r="J166" s="12"/>
      <c r="K166" s="1"/>
      <c r="L166" s="1"/>
      <c r="M166" s="1"/>
      <c r="N166" s="1"/>
      <c r="O166" s="1"/>
      <c r="P166" s="1"/>
      <c r="Q166" s="1"/>
      <c r="R166" s="1"/>
      <c r="S166" s="1"/>
      <c r="T166" s="1"/>
      <c r="U166" s="1"/>
      <c r="V166" s="1"/>
      <c r="W166" s="1"/>
      <c r="X166" s="1"/>
      <c r="Y166" s="1"/>
    </row>
    <row r="167" spans="1:25" ht="13.5" customHeight="1" x14ac:dyDescent="0.25">
      <c r="A167" s="22"/>
      <c r="B167" s="16"/>
      <c r="C167" s="2"/>
      <c r="D167" s="2"/>
      <c r="E167" s="2"/>
      <c r="F167" s="2"/>
      <c r="G167" s="2"/>
      <c r="H167" s="2"/>
      <c r="I167" s="2"/>
      <c r="J167" s="12"/>
      <c r="K167" s="1"/>
      <c r="L167" s="1"/>
      <c r="M167" s="1"/>
      <c r="N167" s="1"/>
      <c r="O167" s="1"/>
      <c r="P167" s="1"/>
      <c r="Q167" s="1"/>
      <c r="R167" s="1"/>
      <c r="S167" s="1"/>
      <c r="T167" s="1"/>
      <c r="U167" s="1"/>
      <c r="V167" s="1"/>
      <c r="W167" s="1"/>
      <c r="X167" s="1"/>
      <c r="Y167" s="1"/>
    </row>
    <row r="168" spans="1:25" ht="13.5" customHeight="1" x14ac:dyDescent="0.25">
      <c r="A168" s="22"/>
      <c r="B168" s="16"/>
      <c r="C168" s="2"/>
      <c r="D168" s="2"/>
      <c r="E168" s="2"/>
      <c r="F168" s="2"/>
      <c r="G168" s="2"/>
      <c r="H168" s="2"/>
      <c r="I168" s="2"/>
      <c r="J168" s="12"/>
      <c r="K168" s="1"/>
      <c r="L168" s="1"/>
      <c r="M168" s="1"/>
      <c r="N168" s="1"/>
      <c r="O168" s="1"/>
      <c r="P168" s="1"/>
      <c r="Q168" s="1"/>
      <c r="R168" s="1"/>
      <c r="S168" s="1"/>
      <c r="T168" s="1"/>
      <c r="U168" s="1"/>
      <c r="V168" s="1"/>
      <c r="W168" s="1"/>
      <c r="X168" s="1"/>
      <c r="Y168" s="1"/>
    </row>
    <row r="169" spans="1:25" ht="13.5" customHeight="1" x14ac:dyDescent="0.25">
      <c r="A169" s="22"/>
      <c r="B169" s="16"/>
      <c r="C169" s="2"/>
      <c r="D169" s="2"/>
      <c r="E169" s="2"/>
      <c r="F169" s="2"/>
      <c r="G169" s="2"/>
      <c r="H169" s="2"/>
      <c r="I169" s="2"/>
      <c r="J169" s="12"/>
      <c r="K169" s="1"/>
      <c r="L169" s="1"/>
      <c r="M169" s="1"/>
      <c r="N169" s="1"/>
      <c r="O169" s="1"/>
      <c r="P169" s="1"/>
      <c r="Q169" s="1"/>
      <c r="R169" s="1"/>
      <c r="S169" s="1"/>
      <c r="T169" s="1"/>
      <c r="U169" s="1"/>
      <c r="V169" s="1"/>
      <c r="W169" s="1"/>
      <c r="X169" s="1"/>
      <c r="Y169" s="1"/>
    </row>
    <row r="170" spans="1:25" ht="13.5" customHeight="1" x14ac:dyDescent="0.25">
      <c r="A170" s="22"/>
      <c r="B170" s="16"/>
      <c r="C170" s="2"/>
      <c r="D170" s="2"/>
      <c r="E170" s="2"/>
      <c r="F170" s="2"/>
      <c r="G170" s="2"/>
      <c r="H170" s="2"/>
      <c r="I170" s="2"/>
      <c r="J170" s="12"/>
      <c r="K170" s="1"/>
      <c r="L170" s="1"/>
      <c r="M170" s="1"/>
      <c r="N170" s="1"/>
      <c r="O170" s="1"/>
      <c r="P170" s="1"/>
      <c r="Q170" s="1"/>
      <c r="R170" s="1"/>
      <c r="S170" s="1"/>
      <c r="T170" s="1"/>
      <c r="U170" s="1"/>
      <c r="V170" s="1"/>
      <c r="W170" s="1"/>
      <c r="X170" s="1"/>
      <c r="Y170" s="1"/>
    </row>
    <row r="171" spans="1:25" ht="13.5" customHeight="1" x14ac:dyDescent="0.25">
      <c r="A171" s="22"/>
      <c r="B171" s="16"/>
      <c r="C171" s="2"/>
      <c r="D171" s="2"/>
      <c r="E171" s="2"/>
      <c r="F171" s="2"/>
      <c r="G171" s="2"/>
      <c r="H171" s="2"/>
      <c r="I171" s="2"/>
      <c r="J171" s="12"/>
      <c r="K171" s="1"/>
      <c r="L171" s="1"/>
      <c r="M171" s="1"/>
      <c r="N171" s="1"/>
      <c r="O171" s="1"/>
      <c r="P171" s="1"/>
      <c r="Q171" s="1"/>
      <c r="R171" s="1"/>
      <c r="S171" s="1"/>
      <c r="T171" s="1"/>
      <c r="U171" s="1"/>
      <c r="V171" s="1"/>
      <c r="W171" s="1"/>
      <c r="X171" s="1"/>
      <c r="Y171" s="1"/>
    </row>
    <row r="172" spans="1:25" ht="13.5" customHeight="1" x14ac:dyDescent="0.25">
      <c r="A172" s="22"/>
      <c r="B172" s="16"/>
      <c r="C172" s="2"/>
      <c r="D172" s="2"/>
      <c r="E172" s="2"/>
      <c r="F172" s="2"/>
      <c r="G172" s="2"/>
      <c r="H172" s="2"/>
      <c r="I172" s="2"/>
      <c r="J172" s="12"/>
      <c r="K172" s="1"/>
      <c r="L172" s="1"/>
      <c r="M172" s="1"/>
      <c r="N172" s="1"/>
      <c r="O172" s="1"/>
      <c r="P172" s="1"/>
      <c r="Q172" s="1"/>
      <c r="R172" s="1"/>
      <c r="S172" s="1"/>
      <c r="T172" s="1"/>
      <c r="U172" s="1"/>
      <c r="V172" s="1"/>
      <c r="W172" s="1"/>
      <c r="X172" s="1"/>
      <c r="Y172" s="1"/>
    </row>
    <row r="173" spans="1:25" ht="13.5" customHeight="1" x14ac:dyDescent="0.25">
      <c r="A173" s="22"/>
      <c r="B173" s="16"/>
      <c r="C173" s="2"/>
      <c r="D173" s="2"/>
      <c r="E173" s="2"/>
      <c r="F173" s="2"/>
      <c r="G173" s="2"/>
      <c r="H173" s="2"/>
      <c r="I173" s="2"/>
      <c r="J173" s="12"/>
      <c r="K173" s="1"/>
      <c r="L173" s="1"/>
      <c r="M173" s="1"/>
      <c r="N173" s="1"/>
      <c r="O173" s="1"/>
      <c r="P173" s="1"/>
      <c r="Q173" s="1"/>
      <c r="R173" s="1"/>
      <c r="S173" s="1"/>
      <c r="T173" s="1"/>
      <c r="U173" s="1"/>
      <c r="V173" s="1"/>
      <c r="W173" s="1"/>
      <c r="X173" s="1"/>
      <c r="Y173" s="1"/>
    </row>
    <row r="174" spans="1:25" ht="13.5" customHeight="1" x14ac:dyDescent="0.25">
      <c r="A174" s="22"/>
      <c r="B174" s="16"/>
      <c r="C174" s="2"/>
      <c r="D174" s="2"/>
      <c r="E174" s="2"/>
      <c r="F174" s="2"/>
      <c r="G174" s="2"/>
      <c r="H174" s="2"/>
      <c r="I174" s="2"/>
      <c r="J174" s="12"/>
      <c r="K174" s="1"/>
      <c r="L174" s="1"/>
      <c r="M174" s="1"/>
      <c r="N174" s="1"/>
      <c r="O174" s="1"/>
      <c r="P174" s="1"/>
      <c r="Q174" s="1"/>
      <c r="R174" s="1"/>
      <c r="S174" s="1"/>
      <c r="T174" s="1"/>
      <c r="U174" s="1"/>
      <c r="V174" s="1"/>
      <c r="W174" s="1"/>
      <c r="X174" s="1"/>
      <c r="Y174" s="1"/>
    </row>
    <row r="175" spans="1:25" ht="13.5" customHeight="1" x14ac:dyDescent="0.25">
      <c r="A175" s="22"/>
      <c r="B175" s="16"/>
      <c r="C175" s="2"/>
      <c r="D175" s="2"/>
      <c r="E175" s="2"/>
      <c r="F175" s="2"/>
      <c r="G175" s="2"/>
      <c r="H175" s="2"/>
      <c r="I175" s="2"/>
      <c r="J175" s="12"/>
      <c r="K175" s="1"/>
      <c r="L175" s="1"/>
      <c r="M175" s="1"/>
      <c r="N175" s="1"/>
      <c r="O175" s="1"/>
      <c r="P175" s="1"/>
      <c r="Q175" s="1"/>
      <c r="R175" s="1"/>
      <c r="S175" s="1"/>
      <c r="T175" s="1"/>
      <c r="U175" s="1"/>
      <c r="V175" s="1"/>
      <c r="W175" s="1"/>
      <c r="X175" s="1"/>
      <c r="Y175" s="1"/>
    </row>
    <row r="176" spans="1:25" ht="13.5" customHeight="1" x14ac:dyDescent="0.25">
      <c r="A176" s="22"/>
      <c r="B176" s="16"/>
      <c r="C176" s="2"/>
      <c r="D176" s="2"/>
      <c r="E176" s="2"/>
      <c r="F176" s="2"/>
      <c r="G176" s="2"/>
      <c r="H176" s="2"/>
      <c r="I176" s="2"/>
      <c r="J176" s="12"/>
      <c r="K176" s="1"/>
      <c r="L176" s="1"/>
      <c r="M176" s="1"/>
      <c r="N176" s="1"/>
      <c r="O176" s="1"/>
      <c r="P176" s="1"/>
      <c r="Q176" s="1"/>
      <c r="R176" s="1"/>
      <c r="S176" s="1"/>
      <c r="T176" s="1"/>
      <c r="U176" s="1"/>
      <c r="V176" s="1"/>
      <c r="W176" s="1"/>
      <c r="X176" s="1"/>
      <c r="Y176" s="1"/>
    </row>
    <row r="177" spans="1:25" ht="13.5" customHeight="1" x14ac:dyDescent="0.25">
      <c r="A177" s="22"/>
      <c r="B177" s="16"/>
      <c r="C177" s="2"/>
      <c r="D177" s="2"/>
      <c r="E177" s="2"/>
      <c r="F177" s="2"/>
      <c r="G177" s="2"/>
      <c r="H177" s="2"/>
      <c r="I177" s="2"/>
      <c r="J177" s="12"/>
      <c r="K177" s="1"/>
      <c r="L177" s="1"/>
      <c r="M177" s="1"/>
      <c r="N177" s="1"/>
      <c r="O177" s="1"/>
      <c r="P177" s="1"/>
      <c r="Q177" s="1"/>
      <c r="R177" s="1"/>
      <c r="S177" s="1"/>
      <c r="T177" s="1"/>
      <c r="U177" s="1"/>
      <c r="V177" s="1"/>
      <c r="W177" s="1"/>
      <c r="X177" s="1"/>
      <c r="Y177" s="1"/>
    </row>
    <row r="178" spans="1:25" ht="13.5" customHeight="1" x14ac:dyDescent="0.25">
      <c r="A178" s="22"/>
      <c r="B178" s="16"/>
      <c r="C178" s="2"/>
      <c r="D178" s="2"/>
      <c r="E178" s="2"/>
      <c r="F178" s="2"/>
      <c r="G178" s="2"/>
      <c r="H178" s="2"/>
      <c r="I178" s="2"/>
      <c r="J178" s="12"/>
      <c r="K178" s="1"/>
      <c r="L178" s="1"/>
      <c r="M178" s="1"/>
      <c r="N178" s="1"/>
      <c r="O178" s="1"/>
      <c r="P178" s="1"/>
      <c r="Q178" s="1"/>
      <c r="R178" s="1"/>
      <c r="S178" s="1"/>
      <c r="T178" s="1"/>
      <c r="U178" s="1"/>
      <c r="V178" s="1"/>
      <c r="W178" s="1"/>
      <c r="X178" s="1"/>
      <c r="Y178" s="1"/>
    </row>
    <row r="179" spans="1:25" ht="13.5" customHeight="1" x14ac:dyDescent="0.25">
      <c r="A179" s="22"/>
      <c r="B179" s="16"/>
      <c r="C179" s="2"/>
      <c r="D179" s="2"/>
      <c r="E179" s="2"/>
      <c r="F179" s="2"/>
      <c r="G179" s="2"/>
      <c r="H179" s="2"/>
      <c r="I179" s="2"/>
      <c r="J179" s="12"/>
      <c r="K179" s="1"/>
      <c r="L179" s="1"/>
      <c r="M179" s="1"/>
      <c r="N179" s="1"/>
      <c r="O179" s="1"/>
      <c r="P179" s="1"/>
      <c r="Q179" s="1"/>
      <c r="R179" s="1"/>
      <c r="S179" s="1"/>
      <c r="T179" s="1"/>
      <c r="U179" s="1"/>
      <c r="V179" s="1"/>
      <c r="W179" s="1"/>
      <c r="X179" s="1"/>
      <c r="Y179" s="1"/>
    </row>
    <row r="180" spans="1:25" ht="13.5" customHeight="1" x14ac:dyDescent="0.25">
      <c r="A180" s="22"/>
      <c r="B180" s="16"/>
      <c r="C180" s="2"/>
      <c r="D180" s="2"/>
      <c r="E180" s="2"/>
      <c r="F180" s="2"/>
      <c r="G180" s="2"/>
      <c r="H180" s="2"/>
      <c r="I180" s="2"/>
      <c r="J180" s="12"/>
      <c r="K180" s="1"/>
      <c r="L180" s="1"/>
      <c r="M180" s="1"/>
      <c r="N180" s="1"/>
      <c r="O180" s="1"/>
      <c r="P180" s="1"/>
      <c r="Q180" s="1"/>
      <c r="R180" s="1"/>
      <c r="S180" s="1"/>
      <c r="T180" s="1"/>
      <c r="U180" s="1"/>
      <c r="V180" s="1"/>
      <c r="W180" s="1"/>
      <c r="X180" s="1"/>
      <c r="Y180" s="1"/>
    </row>
    <row r="181" spans="1:25" ht="13.5" customHeight="1" x14ac:dyDescent="0.25">
      <c r="A181" s="22"/>
      <c r="B181" s="16"/>
      <c r="C181" s="2"/>
      <c r="D181" s="2"/>
      <c r="E181" s="2"/>
      <c r="F181" s="2"/>
      <c r="G181" s="2"/>
      <c r="H181" s="2"/>
      <c r="I181" s="2"/>
      <c r="J181" s="12"/>
      <c r="K181" s="1"/>
      <c r="L181" s="1"/>
      <c r="M181" s="1"/>
      <c r="N181" s="1"/>
      <c r="O181" s="1"/>
      <c r="P181" s="1"/>
      <c r="Q181" s="1"/>
      <c r="R181" s="1"/>
      <c r="S181" s="1"/>
      <c r="T181" s="1"/>
      <c r="U181" s="1"/>
      <c r="V181" s="1"/>
      <c r="W181" s="1"/>
      <c r="X181" s="1"/>
      <c r="Y181" s="1"/>
    </row>
    <row r="182" spans="1:25" ht="13.5" customHeight="1" x14ac:dyDescent="0.25">
      <c r="A182" s="22"/>
      <c r="B182" s="16"/>
      <c r="C182" s="2"/>
      <c r="D182" s="2"/>
      <c r="E182" s="2"/>
      <c r="F182" s="2"/>
      <c r="G182" s="2"/>
      <c r="H182" s="2"/>
      <c r="I182" s="2"/>
      <c r="J182" s="12"/>
      <c r="K182" s="1"/>
      <c r="L182" s="1"/>
      <c r="M182" s="1"/>
      <c r="N182" s="1"/>
      <c r="O182" s="1"/>
      <c r="P182" s="1"/>
      <c r="Q182" s="1"/>
      <c r="R182" s="1"/>
      <c r="S182" s="1"/>
      <c r="T182" s="1"/>
      <c r="U182" s="1"/>
      <c r="V182" s="1"/>
      <c r="W182" s="1"/>
      <c r="X182" s="1"/>
      <c r="Y182" s="1"/>
    </row>
    <row r="183" spans="1:25" ht="13.5" customHeight="1" x14ac:dyDescent="0.25">
      <c r="A183" s="22"/>
      <c r="B183" s="16"/>
      <c r="C183" s="2"/>
      <c r="D183" s="2"/>
      <c r="E183" s="2"/>
      <c r="F183" s="2"/>
      <c r="G183" s="2"/>
      <c r="H183" s="2"/>
      <c r="I183" s="2"/>
      <c r="J183" s="12"/>
      <c r="K183" s="1"/>
      <c r="L183" s="1"/>
      <c r="M183" s="1"/>
      <c r="N183" s="1"/>
      <c r="O183" s="1"/>
      <c r="P183" s="1"/>
      <c r="Q183" s="1"/>
      <c r="R183" s="1"/>
      <c r="S183" s="1"/>
      <c r="T183" s="1"/>
      <c r="U183" s="1"/>
      <c r="V183" s="1"/>
      <c r="W183" s="1"/>
      <c r="X183" s="1"/>
      <c r="Y183" s="1"/>
    </row>
    <row r="184" spans="1:25" ht="13.5" customHeight="1" x14ac:dyDescent="0.25">
      <c r="A184" s="22"/>
      <c r="B184" s="16"/>
      <c r="C184" s="2"/>
      <c r="D184" s="2"/>
      <c r="E184" s="2"/>
      <c r="F184" s="2"/>
      <c r="G184" s="2"/>
      <c r="H184" s="2"/>
      <c r="I184" s="2"/>
      <c r="J184" s="12"/>
      <c r="K184" s="1"/>
      <c r="L184" s="1"/>
      <c r="M184" s="1"/>
      <c r="N184" s="1"/>
      <c r="O184" s="1"/>
      <c r="P184" s="1"/>
      <c r="Q184" s="1"/>
      <c r="R184" s="1"/>
      <c r="S184" s="1"/>
      <c r="T184" s="1"/>
      <c r="U184" s="1"/>
      <c r="V184" s="1"/>
      <c r="W184" s="1"/>
      <c r="X184" s="1"/>
      <c r="Y184" s="1"/>
    </row>
    <row r="185" spans="1:25" ht="13.5" customHeight="1" x14ac:dyDescent="0.25">
      <c r="A185" s="22"/>
      <c r="B185" s="16"/>
      <c r="C185" s="2"/>
      <c r="D185" s="2"/>
      <c r="E185" s="2"/>
      <c r="F185" s="2"/>
      <c r="G185" s="2"/>
      <c r="H185" s="2"/>
      <c r="I185" s="2"/>
      <c r="J185" s="12"/>
      <c r="K185" s="1"/>
      <c r="L185" s="1"/>
      <c r="M185" s="1"/>
      <c r="N185" s="1"/>
      <c r="O185" s="1"/>
      <c r="P185" s="1"/>
      <c r="Q185" s="1"/>
      <c r="R185" s="1"/>
      <c r="S185" s="1"/>
      <c r="T185" s="1"/>
      <c r="U185" s="1"/>
      <c r="V185" s="1"/>
      <c r="W185" s="1"/>
      <c r="X185" s="1"/>
      <c r="Y185" s="1"/>
    </row>
    <row r="186" spans="1:25" ht="13.5" customHeight="1" x14ac:dyDescent="0.25">
      <c r="A186" s="22"/>
      <c r="B186" s="16"/>
      <c r="C186" s="2"/>
      <c r="D186" s="2"/>
      <c r="E186" s="2"/>
      <c r="F186" s="2"/>
      <c r="G186" s="2"/>
      <c r="H186" s="2"/>
      <c r="I186" s="2"/>
      <c r="J186" s="12"/>
      <c r="K186" s="1"/>
      <c r="L186" s="1"/>
      <c r="M186" s="1"/>
      <c r="N186" s="1"/>
      <c r="O186" s="1"/>
      <c r="P186" s="1"/>
      <c r="Q186" s="1"/>
      <c r="R186" s="1"/>
      <c r="S186" s="1"/>
      <c r="T186" s="1"/>
      <c r="U186" s="1"/>
      <c r="V186" s="1"/>
      <c r="W186" s="1"/>
      <c r="X186" s="1"/>
      <c r="Y186" s="1"/>
    </row>
    <row r="187" spans="1:25" ht="13.5" customHeight="1" x14ac:dyDescent="0.25">
      <c r="A187" s="22"/>
      <c r="B187" s="16"/>
      <c r="C187" s="2"/>
      <c r="D187" s="2"/>
      <c r="E187" s="2"/>
      <c r="F187" s="2"/>
      <c r="G187" s="2"/>
      <c r="H187" s="2"/>
      <c r="I187" s="2"/>
      <c r="J187" s="12"/>
      <c r="K187" s="1"/>
      <c r="L187" s="1"/>
      <c r="M187" s="1"/>
      <c r="N187" s="1"/>
      <c r="O187" s="1"/>
      <c r="P187" s="1"/>
      <c r="Q187" s="1"/>
      <c r="R187" s="1"/>
      <c r="S187" s="1"/>
      <c r="T187" s="1"/>
      <c r="U187" s="1"/>
      <c r="V187" s="1"/>
      <c r="W187" s="1"/>
      <c r="X187" s="1"/>
      <c r="Y187" s="1"/>
    </row>
    <row r="188" spans="1:25" ht="13.5" customHeight="1" x14ac:dyDescent="0.25">
      <c r="A188" s="22"/>
      <c r="B188" s="16"/>
      <c r="C188" s="2"/>
      <c r="D188" s="2"/>
      <c r="E188" s="2"/>
      <c r="F188" s="2"/>
      <c r="G188" s="2"/>
      <c r="H188" s="2"/>
      <c r="I188" s="2"/>
      <c r="J188" s="12"/>
      <c r="K188" s="1"/>
      <c r="L188" s="1"/>
      <c r="M188" s="1"/>
      <c r="N188" s="1"/>
      <c r="O188" s="1"/>
      <c r="P188" s="1"/>
      <c r="Q188" s="1"/>
      <c r="R188" s="1"/>
      <c r="S188" s="1"/>
      <c r="T188" s="1"/>
      <c r="U188" s="1"/>
      <c r="V188" s="1"/>
      <c r="W188" s="1"/>
      <c r="X188" s="1"/>
      <c r="Y188" s="1"/>
    </row>
    <row r="189" spans="1:25" ht="13.5" customHeight="1" x14ac:dyDescent="0.25">
      <c r="A189" s="22"/>
      <c r="B189" s="16"/>
      <c r="C189" s="2"/>
      <c r="D189" s="2"/>
      <c r="E189" s="2"/>
      <c r="F189" s="2"/>
      <c r="G189" s="2"/>
      <c r="H189" s="2"/>
      <c r="I189" s="2"/>
      <c r="J189" s="12"/>
      <c r="K189" s="1"/>
      <c r="L189" s="1"/>
      <c r="M189" s="1"/>
      <c r="N189" s="1"/>
      <c r="O189" s="1"/>
      <c r="P189" s="1"/>
      <c r="Q189" s="1"/>
      <c r="R189" s="1"/>
      <c r="S189" s="1"/>
      <c r="T189" s="1"/>
      <c r="U189" s="1"/>
      <c r="V189" s="1"/>
      <c r="W189" s="1"/>
      <c r="X189" s="1"/>
      <c r="Y189" s="1"/>
    </row>
    <row r="190" spans="1:25" ht="13.5" customHeight="1" x14ac:dyDescent="0.25">
      <c r="A190" s="22"/>
      <c r="B190" s="16"/>
      <c r="C190" s="2"/>
      <c r="D190" s="2"/>
      <c r="E190" s="2"/>
      <c r="F190" s="2"/>
      <c r="G190" s="2"/>
      <c r="H190" s="2"/>
      <c r="I190" s="2"/>
      <c r="J190" s="12"/>
      <c r="K190" s="1"/>
      <c r="L190" s="1"/>
      <c r="M190" s="1"/>
      <c r="N190" s="1"/>
      <c r="O190" s="1"/>
      <c r="P190" s="1"/>
      <c r="Q190" s="1"/>
      <c r="R190" s="1"/>
      <c r="S190" s="1"/>
      <c r="T190" s="1"/>
      <c r="U190" s="1"/>
      <c r="V190" s="1"/>
      <c r="W190" s="1"/>
      <c r="X190" s="1"/>
      <c r="Y190" s="1"/>
    </row>
    <row r="191" spans="1:25" ht="13.5" customHeight="1" x14ac:dyDescent="0.25">
      <c r="A191" s="22"/>
      <c r="B191" s="16"/>
      <c r="C191" s="2"/>
      <c r="D191" s="2"/>
      <c r="E191" s="2"/>
      <c r="F191" s="2"/>
      <c r="G191" s="2"/>
      <c r="H191" s="2"/>
      <c r="I191" s="2"/>
      <c r="J191" s="12"/>
      <c r="K191" s="1"/>
      <c r="L191" s="1"/>
      <c r="M191" s="1"/>
      <c r="N191" s="1"/>
      <c r="O191" s="1"/>
      <c r="P191" s="1"/>
      <c r="Q191" s="1"/>
      <c r="R191" s="1"/>
      <c r="S191" s="1"/>
      <c r="T191" s="1"/>
      <c r="U191" s="1"/>
      <c r="V191" s="1"/>
      <c r="W191" s="1"/>
      <c r="X191" s="1"/>
      <c r="Y191" s="1"/>
    </row>
    <row r="192" spans="1:25" ht="13.5" customHeight="1" x14ac:dyDescent="0.25">
      <c r="A192" s="22"/>
      <c r="B192" s="16"/>
      <c r="C192" s="2"/>
      <c r="D192" s="2"/>
      <c r="E192" s="2"/>
      <c r="F192" s="2"/>
      <c r="G192" s="2"/>
      <c r="H192" s="2"/>
      <c r="I192" s="2"/>
      <c r="J192" s="12"/>
      <c r="K192" s="1"/>
      <c r="L192" s="1"/>
      <c r="M192" s="1"/>
      <c r="N192" s="1"/>
      <c r="O192" s="1"/>
      <c r="P192" s="1"/>
      <c r="Q192" s="1"/>
      <c r="R192" s="1"/>
      <c r="S192" s="1"/>
      <c r="T192" s="1"/>
      <c r="U192" s="1"/>
      <c r="V192" s="1"/>
      <c r="W192" s="1"/>
      <c r="X192" s="1"/>
      <c r="Y192" s="1"/>
    </row>
    <row r="193" spans="1:25" ht="13.5" customHeight="1" x14ac:dyDescent="0.25">
      <c r="A193" s="22"/>
      <c r="B193" s="16"/>
      <c r="C193" s="2"/>
      <c r="D193" s="2"/>
      <c r="E193" s="2"/>
      <c r="F193" s="2"/>
      <c r="G193" s="2"/>
      <c r="H193" s="2"/>
      <c r="I193" s="2"/>
      <c r="J193" s="12"/>
      <c r="K193" s="1"/>
      <c r="L193" s="1"/>
      <c r="M193" s="1"/>
      <c r="N193" s="1"/>
      <c r="O193" s="1"/>
      <c r="P193" s="1"/>
      <c r="Q193" s="1"/>
      <c r="R193" s="1"/>
      <c r="S193" s="1"/>
      <c r="T193" s="1"/>
      <c r="U193" s="1"/>
      <c r="V193" s="1"/>
      <c r="W193" s="1"/>
      <c r="X193" s="1"/>
      <c r="Y193" s="1"/>
    </row>
    <row r="194" spans="1:25" ht="13.5" customHeight="1" x14ac:dyDescent="0.25">
      <c r="A194" s="22"/>
      <c r="B194" s="16"/>
      <c r="C194" s="2"/>
      <c r="D194" s="2"/>
      <c r="E194" s="2"/>
      <c r="F194" s="2"/>
      <c r="G194" s="2"/>
      <c r="H194" s="2"/>
      <c r="I194" s="2"/>
      <c r="J194" s="12"/>
      <c r="K194" s="1"/>
      <c r="L194" s="1"/>
      <c r="M194" s="1"/>
      <c r="N194" s="1"/>
      <c r="O194" s="1"/>
      <c r="P194" s="1"/>
      <c r="Q194" s="1"/>
      <c r="R194" s="1"/>
      <c r="S194" s="1"/>
      <c r="T194" s="1"/>
      <c r="U194" s="1"/>
      <c r="V194" s="1"/>
      <c r="W194" s="1"/>
      <c r="X194" s="1"/>
      <c r="Y194" s="1"/>
    </row>
    <row r="195" spans="1:25" ht="13.5" customHeight="1" x14ac:dyDescent="0.25">
      <c r="A195" s="22"/>
      <c r="B195" s="16"/>
      <c r="C195" s="2"/>
      <c r="D195" s="2"/>
      <c r="E195" s="2"/>
      <c r="F195" s="2"/>
      <c r="G195" s="2"/>
      <c r="H195" s="2"/>
      <c r="I195" s="2"/>
      <c r="J195" s="12"/>
      <c r="K195" s="1"/>
      <c r="L195" s="1"/>
      <c r="M195" s="1"/>
      <c r="N195" s="1"/>
      <c r="O195" s="1"/>
      <c r="P195" s="1"/>
      <c r="Q195" s="1"/>
      <c r="R195" s="1"/>
      <c r="S195" s="1"/>
      <c r="T195" s="1"/>
      <c r="U195" s="1"/>
      <c r="V195" s="1"/>
      <c r="W195" s="1"/>
      <c r="X195" s="1"/>
      <c r="Y195" s="1"/>
    </row>
    <row r="196" spans="1:25" ht="13.5" customHeight="1" x14ac:dyDescent="0.25">
      <c r="A196" s="22"/>
      <c r="B196" s="16"/>
      <c r="C196" s="2"/>
      <c r="D196" s="2"/>
      <c r="E196" s="2"/>
      <c r="F196" s="2"/>
      <c r="G196" s="2"/>
      <c r="H196" s="2"/>
      <c r="I196" s="2"/>
      <c r="J196" s="12"/>
      <c r="K196" s="1"/>
      <c r="L196" s="1"/>
      <c r="M196" s="1"/>
      <c r="N196" s="1"/>
      <c r="O196" s="1"/>
      <c r="P196" s="1"/>
      <c r="Q196" s="1"/>
      <c r="R196" s="1"/>
      <c r="S196" s="1"/>
      <c r="T196" s="1"/>
      <c r="U196" s="1"/>
      <c r="V196" s="1"/>
      <c r="W196" s="1"/>
      <c r="X196" s="1"/>
      <c r="Y196" s="1"/>
    </row>
    <row r="197" spans="1:25" ht="13.5" customHeight="1" x14ac:dyDescent="0.25">
      <c r="A197" s="22"/>
      <c r="B197" s="16"/>
      <c r="C197" s="2"/>
      <c r="D197" s="2"/>
      <c r="E197" s="2"/>
      <c r="F197" s="2"/>
      <c r="G197" s="2"/>
      <c r="H197" s="2"/>
      <c r="I197" s="2"/>
      <c r="J197" s="12"/>
      <c r="K197" s="1"/>
      <c r="L197" s="1"/>
      <c r="M197" s="1"/>
      <c r="N197" s="1"/>
      <c r="O197" s="1"/>
      <c r="P197" s="1"/>
      <c r="Q197" s="1"/>
      <c r="R197" s="1"/>
      <c r="S197" s="1"/>
      <c r="T197" s="1"/>
      <c r="U197" s="1"/>
      <c r="V197" s="1"/>
      <c r="W197" s="1"/>
      <c r="X197" s="1"/>
      <c r="Y197" s="1"/>
    </row>
    <row r="198" spans="1:25" ht="13.5" customHeight="1" x14ac:dyDescent="0.25">
      <c r="A198" s="22"/>
      <c r="B198" s="16"/>
      <c r="C198" s="2"/>
      <c r="D198" s="2"/>
      <c r="E198" s="2"/>
      <c r="F198" s="2"/>
      <c r="G198" s="2"/>
      <c r="H198" s="2"/>
      <c r="I198" s="2"/>
      <c r="J198" s="12"/>
      <c r="K198" s="1"/>
      <c r="L198" s="1"/>
      <c r="M198" s="1"/>
      <c r="N198" s="1"/>
      <c r="O198" s="1"/>
      <c r="P198" s="1"/>
      <c r="Q198" s="1"/>
      <c r="R198" s="1"/>
      <c r="S198" s="1"/>
      <c r="T198" s="1"/>
      <c r="U198" s="1"/>
      <c r="V198" s="1"/>
      <c r="W198" s="1"/>
      <c r="X198" s="1"/>
      <c r="Y198" s="1"/>
    </row>
    <row r="199" spans="1:25" ht="13.5" customHeight="1" x14ac:dyDescent="0.25">
      <c r="A199" s="22"/>
      <c r="B199" s="16"/>
      <c r="C199" s="2"/>
      <c r="D199" s="2"/>
      <c r="E199" s="2"/>
      <c r="F199" s="2"/>
      <c r="G199" s="2"/>
      <c r="H199" s="2"/>
      <c r="I199" s="2"/>
      <c r="J199" s="12"/>
      <c r="K199" s="1"/>
      <c r="L199" s="1"/>
      <c r="M199" s="1"/>
      <c r="N199" s="1"/>
      <c r="O199" s="1"/>
      <c r="P199" s="1"/>
      <c r="Q199" s="1"/>
      <c r="R199" s="1"/>
      <c r="S199" s="1"/>
      <c r="T199" s="1"/>
      <c r="U199" s="1"/>
      <c r="V199" s="1"/>
      <c r="W199" s="1"/>
      <c r="X199" s="1"/>
      <c r="Y199" s="1"/>
    </row>
    <row r="200" spans="1:25" ht="13.5" customHeight="1" x14ac:dyDescent="0.25">
      <c r="A200" s="22"/>
      <c r="B200" s="16"/>
      <c r="C200" s="2"/>
      <c r="D200" s="2"/>
      <c r="E200" s="2"/>
      <c r="F200" s="2"/>
      <c r="G200" s="2"/>
      <c r="H200" s="2"/>
      <c r="I200" s="2"/>
      <c r="J200" s="12"/>
      <c r="K200" s="1"/>
      <c r="L200" s="1"/>
      <c r="M200" s="1"/>
      <c r="N200" s="1"/>
      <c r="O200" s="1"/>
      <c r="P200" s="1"/>
      <c r="Q200" s="1"/>
      <c r="R200" s="1"/>
      <c r="S200" s="1"/>
      <c r="T200" s="1"/>
      <c r="U200" s="1"/>
      <c r="V200" s="1"/>
      <c r="W200" s="1"/>
      <c r="X200" s="1"/>
      <c r="Y200" s="1"/>
    </row>
    <row r="201" spans="1:25" ht="13.5" customHeight="1" x14ac:dyDescent="0.25">
      <c r="A201" s="22"/>
      <c r="B201" s="16"/>
      <c r="C201" s="2"/>
      <c r="D201" s="2"/>
      <c r="E201" s="2"/>
      <c r="F201" s="2"/>
      <c r="G201" s="2"/>
      <c r="H201" s="2"/>
      <c r="I201" s="2"/>
      <c r="J201" s="12"/>
      <c r="K201" s="1"/>
      <c r="L201" s="1"/>
      <c r="M201" s="1"/>
      <c r="N201" s="1"/>
      <c r="O201" s="1"/>
      <c r="P201" s="1"/>
      <c r="Q201" s="1"/>
      <c r="R201" s="1"/>
      <c r="S201" s="1"/>
      <c r="T201" s="1"/>
      <c r="U201" s="1"/>
      <c r="V201" s="1"/>
      <c r="W201" s="1"/>
      <c r="X201" s="1"/>
      <c r="Y201" s="1"/>
    </row>
    <row r="202" spans="1:25" ht="13.5" customHeight="1" x14ac:dyDescent="0.25">
      <c r="A202" s="22"/>
      <c r="B202" s="16"/>
      <c r="C202" s="2"/>
      <c r="D202" s="2"/>
      <c r="E202" s="2"/>
      <c r="F202" s="2"/>
      <c r="G202" s="2"/>
      <c r="H202" s="2"/>
      <c r="I202" s="2"/>
      <c r="J202" s="12"/>
      <c r="K202" s="1"/>
      <c r="L202" s="1"/>
      <c r="M202" s="1"/>
      <c r="N202" s="1"/>
      <c r="O202" s="1"/>
      <c r="P202" s="1"/>
      <c r="Q202" s="1"/>
      <c r="R202" s="1"/>
      <c r="S202" s="1"/>
      <c r="T202" s="1"/>
      <c r="U202" s="1"/>
      <c r="V202" s="1"/>
      <c r="W202" s="1"/>
      <c r="X202" s="1"/>
      <c r="Y202" s="1"/>
    </row>
    <row r="203" spans="1:25" ht="13.5" customHeight="1" x14ac:dyDescent="0.25">
      <c r="A203" s="22"/>
      <c r="B203" s="16"/>
      <c r="C203" s="2"/>
      <c r="D203" s="2"/>
      <c r="E203" s="2"/>
      <c r="F203" s="2"/>
      <c r="G203" s="2"/>
      <c r="H203" s="2"/>
      <c r="I203" s="2"/>
      <c r="J203" s="12"/>
      <c r="K203" s="1"/>
      <c r="L203" s="1"/>
      <c r="M203" s="1"/>
      <c r="N203" s="1"/>
      <c r="O203" s="1"/>
      <c r="P203" s="1"/>
      <c r="Q203" s="1"/>
      <c r="R203" s="1"/>
      <c r="S203" s="1"/>
      <c r="T203" s="1"/>
      <c r="U203" s="1"/>
      <c r="V203" s="1"/>
      <c r="W203" s="1"/>
      <c r="X203" s="1"/>
      <c r="Y203" s="1"/>
    </row>
    <row r="204" spans="1:25" ht="13.5" customHeight="1" x14ac:dyDescent="0.25">
      <c r="A204" s="22"/>
      <c r="B204" s="16"/>
      <c r="C204" s="2"/>
      <c r="D204" s="2"/>
      <c r="E204" s="2"/>
      <c r="F204" s="2"/>
      <c r="G204" s="2"/>
      <c r="H204" s="2"/>
      <c r="I204" s="2"/>
      <c r="J204" s="12"/>
      <c r="K204" s="1"/>
      <c r="L204" s="1"/>
      <c r="M204" s="1"/>
      <c r="N204" s="1"/>
      <c r="O204" s="1"/>
      <c r="P204" s="1"/>
      <c r="Q204" s="1"/>
      <c r="R204" s="1"/>
      <c r="S204" s="1"/>
      <c r="T204" s="1"/>
      <c r="U204" s="1"/>
      <c r="V204" s="1"/>
      <c r="W204" s="1"/>
      <c r="X204" s="1"/>
      <c r="Y204" s="1"/>
    </row>
    <row r="205" spans="1:25" ht="13.5" customHeight="1" x14ac:dyDescent="0.25">
      <c r="A205" s="22"/>
      <c r="B205" s="16"/>
      <c r="C205" s="2"/>
      <c r="D205" s="2"/>
      <c r="E205" s="2"/>
      <c r="F205" s="2"/>
      <c r="G205" s="2"/>
      <c r="H205" s="2"/>
      <c r="I205" s="2"/>
      <c r="J205" s="12"/>
      <c r="K205" s="1"/>
      <c r="L205" s="1"/>
      <c r="M205" s="1"/>
      <c r="N205" s="1"/>
      <c r="O205" s="1"/>
      <c r="P205" s="1"/>
      <c r="Q205" s="1"/>
      <c r="R205" s="1"/>
      <c r="S205" s="1"/>
      <c r="T205" s="1"/>
      <c r="U205" s="1"/>
      <c r="V205" s="1"/>
      <c r="W205" s="1"/>
      <c r="X205" s="1"/>
      <c r="Y205" s="1"/>
    </row>
    <row r="206" spans="1:25" ht="13.5" customHeight="1" x14ac:dyDescent="0.25">
      <c r="A206" s="22"/>
      <c r="B206" s="16"/>
      <c r="C206" s="2"/>
      <c r="D206" s="2"/>
      <c r="E206" s="2"/>
      <c r="F206" s="2"/>
      <c r="G206" s="2"/>
      <c r="H206" s="2"/>
      <c r="I206" s="2"/>
      <c r="J206" s="12"/>
      <c r="K206" s="1"/>
      <c r="L206" s="1"/>
      <c r="M206" s="1"/>
      <c r="N206" s="1"/>
      <c r="O206" s="1"/>
      <c r="P206" s="1"/>
      <c r="Q206" s="1"/>
      <c r="R206" s="1"/>
      <c r="S206" s="1"/>
      <c r="T206" s="1"/>
      <c r="U206" s="1"/>
      <c r="V206" s="1"/>
      <c r="W206" s="1"/>
      <c r="X206" s="1"/>
      <c r="Y206" s="1"/>
    </row>
    <row r="207" spans="1:25" ht="13.5" customHeight="1" x14ac:dyDescent="0.25">
      <c r="A207" s="22"/>
      <c r="B207" s="16"/>
      <c r="C207" s="2"/>
      <c r="D207" s="2"/>
      <c r="E207" s="2"/>
      <c r="F207" s="2"/>
      <c r="G207" s="2"/>
      <c r="H207" s="2"/>
      <c r="I207" s="2"/>
      <c r="J207" s="12"/>
      <c r="K207" s="1"/>
      <c r="L207" s="1"/>
      <c r="M207" s="1"/>
      <c r="N207" s="1"/>
      <c r="O207" s="1"/>
      <c r="P207" s="1"/>
      <c r="Q207" s="1"/>
      <c r="R207" s="1"/>
      <c r="S207" s="1"/>
      <c r="T207" s="1"/>
      <c r="U207" s="1"/>
      <c r="V207" s="1"/>
      <c r="W207" s="1"/>
      <c r="X207" s="1"/>
      <c r="Y207" s="1"/>
    </row>
    <row r="208" spans="1:25" ht="13.5" customHeight="1" x14ac:dyDescent="0.25">
      <c r="A208" s="22"/>
      <c r="B208" s="16"/>
      <c r="C208" s="2"/>
      <c r="D208" s="2"/>
      <c r="E208" s="2"/>
      <c r="F208" s="2"/>
      <c r="G208" s="2"/>
      <c r="H208" s="2"/>
      <c r="I208" s="2"/>
      <c r="J208" s="12"/>
      <c r="K208" s="1"/>
      <c r="L208" s="1"/>
      <c r="M208" s="1"/>
      <c r="N208" s="1"/>
      <c r="O208" s="1"/>
      <c r="P208" s="1"/>
      <c r="Q208" s="1"/>
      <c r="R208" s="1"/>
      <c r="S208" s="1"/>
      <c r="T208" s="1"/>
      <c r="U208" s="1"/>
      <c r="V208" s="1"/>
      <c r="W208" s="1"/>
      <c r="X208" s="1"/>
      <c r="Y208" s="1"/>
    </row>
    <row r="209" spans="1:25" ht="13.5" customHeight="1" x14ac:dyDescent="0.25">
      <c r="A209" s="22"/>
      <c r="B209" s="16"/>
      <c r="C209" s="2"/>
      <c r="D209" s="2"/>
      <c r="E209" s="2"/>
      <c r="F209" s="2"/>
      <c r="G209" s="2"/>
      <c r="H209" s="2"/>
      <c r="I209" s="2"/>
      <c r="J209" s="12"/>
      <c r="K209" s="1"/>
      <c r="L209" s="1"/>
      <c r="M209" s="1"/>
      <c r="N209" s="1"/>
      <c r="O209" s="1"/>
      <c r="P209" s="1"/>
      <c r="Q209" s="1"/>
      <c r="R209" s="1"/>
      <c r="S209" s="1"/>
      <c r="T209" s="1"/>
      <c r="U209" s="1"/>
      <c r="V209" s="1"/>
      <c r="W209" s="1"/>
      <c r="X209" s="1"/>
      <c r="Y209" s="1"/>
    </row>
    <row r="210" spans="1:25" ht="13.5" customHeight="1" x14ac:dyDescent="0.25">
      <c r="A210" s="22"/>
      <c r="B210" s="16"/>
      <c r="C210" s="2"/>
      <c r="D210" s="2"/>
      <c r="E210" s="2"/>
      <c r="F210" s="2"/>
      <c r="G210" s="2"/>
      <c r="H210" s="2"/>
      <c r="I210" s="2"/>
      <c r="J210" s="12"/>
      <c r="K210" s="1"/>
      <c r="L210" s="1"/>
      <c r="M210" s="1"/>
      <c r="N210" s="1"/>
      <c r="O210" s="1"/>
      <c r="P210" s="1"/>
      <c r="Q210" s="1"/>
      <c r="R210" s="1"/>
      <c r="S210" s="1"/>
      <c r="T210" s="1"/>
      <c r="U210" s="1"/>
      <c r="V210" s="1"/>
      <c r="W210" s="1"/>
      <c r="X210" s="1"/>
      <c r="Y210" s="1"/>
    </row>
    <row r="211" spans="1:25" ht="13.5" customHeight="1" x14ac:dyDescent="0.25">
      <c r="A211" s="22"/>
      <c r="B211" s="16"/>
      <c r="C211" s="2"/>
      <c r="D211" s="2"/>
      <c r="E211" s="2"/>
      <c r="F211" s="2"/>
      <c r="G211" s="2"/>
      <c r="H211" s="2"/>
      <c r="I211" s="2"/>
      <c r="J211" s="12"/>
      <c r="K211" s="1"/>
      <c r="L211" s="1"/>
      <c r="M211" s="1"/>
      <c r="N211" s="1"/>
      <c r="O211" s="1"/>
      <c r="P211" s="1"/>
      <c r="Q211" s="1"/>
      <c r="R211" s="1"/>
      <c r="S211" s="1"/>
      <c r="T211" s="1"/>
      <c r="U211" s="1"/>
      <c r="V211" s="1"/>
      <c r="W211" s="1"/>
      <c r="X211" s="1"/>
      <c r="Y211" s="1"/>
    </row>
    <row r="212" spans="1:25" ht="13.5" customHeight="1" x14ac:dyDescent="0.25">
      <c r="A212" s="22"/>
      <c r="B212" s="16"/>
      <c r="C212" s="2"/>
      <c r="D212" s="2"/>
      <c r="E212" s="2"/>
      <c r="F212" s="2"/>
      <c r="G212" s="2"/>
      <c r="H212" s="2"/>
      <c r="I212" s="2"/>
      <c r="J212" s="12"/>
      <c r="K212" s="1"/>
      <c r="L212" s="1"/>
      <c r="M212" s="1"/>
      <c r="N212" s="1"/>
      <c r="O212" s="1"/>
      <c r="P212" s="1"/>
      <c r="Q212" s="1"/>
      <c r="R212" s="1"/>
      <c r="S212" s="1"/>
      <c r="T212" s="1"/>
      <c r="U212" s="1"/>
      <c r="V212" s="1"/>
      <c r="W212" s="1"/>
      <c r="X212" s="1"/>
      <c r="Y212" s="1"/>
    </row>
    <row r="213" spans="1:25" ht="13.5" customHeight="1" x14ac:dyDescent="0.25">
      <c r="A213" s="22"/>
      <c r="B213" s="16"/>
      <c r="C213" s="2"/>
      <c r="D213" s="2"/>
      <c r="E213" s="2"/>
      <c r="F213" s="2"/>
      <c r="G213" s="2"/>
      <c r="H213" s="2"/>
      <c r="I213" s="2"/>
      <c r="J213" s="12"/>
      <c r="K213" s="1"/>
      <c r="L213" s="1"/>
      <c r="M213" s="1"/>
      <c r="N213" s="1"/>
      <c r="O213" s="1"/>
      <c r="P213" s="1"/>
      <c r="Q213" s="1"/>
      <c r="R213" s="1"/>
      <c r="S213" s="1"/>
      <c r="T213" s="1"/>
      <c r="U213" s="1"/>
      <c r="V213" s="1"/>
      <c r="W213" s="1"/>
      <c r="X213" s="1"/>
      <c r="Y213" s="1"/>
    </row>
    <row r="214" spans="1:25" ht="13.5" customHeight="1" x14ac:dyDescent="0.25">
      <c r="A214" s="22"/>
      <c r="B214" s="16"/>
      <c r="C214" s="2"/>
      <c r="D214" s="2"/>
      <c r="E214" s="2"/>
      <c r="F214" s="2"/>
      <c r="G214" s="2"/>
      <c r="H214" s="2"/>
      <c r="I214" s="2"/>
      <c r="J214" s="12"/>
      <c r="K214" s="1"/>
      <c r="L214" s="1"/>
      <c r="M214" s="1"/>
      <c r="N214" s="1"/>
      <c r="O214" s="1"/>
      <c r="P214" s="1"/>
      <c r="Q214" s="1"/>
      <c r="R214" s="1"/>
      <c r="S214" s="1"/>
      <c r="T214" s="1"/>
      <c r="U214" s="1"/>
      <c r="V214" s="1"/>
      <c r="W214" s="1"/>
      <c r="X214" s="1"/>
      <c r="Y214" s="1"/>
    </row>
    <row r="215" spans="1:25" ht="13.5" customHeight="1" x14ac:dyDescent="0.25">
      <c r="A215" s="22"/>
      <c r="B215" s="16"/>
      <c r="C215" s="2"/>
      <c r="D215" s="2"/>
      <c r="E215" s="2"/>
      <c r="F215" s="2"/>
      <c r="G215" s="2"/>
      <c r="H215" s="2"/>
      <c r="I215" s="2"/>
      <c r="J215" s="12"/>
      <c r="K215" s="1"/>
      <c r="L215" s="1"/>
      <c r="M215" s="1"/>
      <c r="N215" s="1"/>
      <c r="O215" s="1"/>
      <c r="P215" s="1"/>
      <c r="Q215" s="1"/>
      <c r="R215" s="1"/>
      <c r="S215" s="1"/>
      <c r="T215" s="1"/>
      <c r="U215" s="1"/>
      <c r="V215" s="1"/>
      <c r="W215" s="1"/>
      <c r="X215" s="1"/>
      <c r="Y215" s="1"/>
    </row>
    <row r="216" spans="1:25" ht="13.5" customHeight="1" x14ac:dyDescent="0.25">
      <c r="A216" s="22"/>
      <c r="B216" s="16"/>
      <c r="C216" s="2"/>
      <c r="D216" s="2"/>
      <c r="E216" s="2"/>
      <c r="F216" s="2"/>
      <c r="G216" s="2"/>
      <c r="H216" s="2"/>
      <c r="I216" s="2"/>
      <c r="J216" s="12"/>
      <c r="K216" s="1"/>
      <c r="L216" s="1"/>
      <c r="M216" s="1"/>
      <c r="N216" s="1"/>
      <c r="O216" s="1"/>
      <c r="P216" s="1"/>
      <c r="Q216" s="1"/>
      <c r="R216" s="1"/>
      <c r="S216" s="1"/>
      <c r="T216" s="1"/>
      <c r="U216" s="1"/>
      <c r="V216" s="1"/>
      <c r="W216" s="1"/>
      <c r="X216" s="1"/>
      <c r="Y216" s="1"/>
    </row>
    <row r="217" spans="1:25" ht="13.5" customHeight="1" x14ac:dyDescent="0.25">
      <c r="A217" s="22"/>
      <c r="B217" s="16"/>
      <c r="C217" s="2"/>
      <c r="D217" s="2"/>
      <c r="E217" s="2"/>
      <c r="F217" s="2"/>
      <c r="G217" s="2"/>
      <c r="H217" s="2"/>
      <c r="I217" s="2"/>
      <c r="J217" s="12"/>
      <c r="K217" s="1"/>
      <c r="L217" s="1"/>
      <c r="M217" s="1"/>
      <c r="N217" s="1"/>
      <c r="O217" s="1"/>
      <c r="P217" s="1"/>
      <c r="Q217" s="1"/>
      <c r="R217" s="1"/>
      <c r="S217" s="1"/>
      <c r="T217" s="1"/>
      <c r="U217" s="1"/>
      <c r="V217" s="1"/>
      <c r="W217" s="1"/>
      <c r="X217" s="1"/>
      <c r="Y217" s="1"/>
    </row>
    <row r="218" spans="1:25" ht="13.5" customHeight="1" x14ac:dyDescent="0.25">
      <c r="A218" s="22"/>
      <c r="B218" s="16"/>
      <c r="C218" s="2"/>
      <c r="D218" s="2"/>
      <c r="E218" s="2"/>
      <c r="F218" s="2"/>
      <c r="G218" s="2"/>
      <c r="H218" s="2"/>
      <c r="I218" s="2"/>
      <c r="J218" s="12"/>
      <c r="K218" s="1"/>
      <c r="L218" s="1"/>
      <c r="M218" s="1"/>
      <c r="N218" s="1"/>
      <c r="O218" s="1"/>
      <c r="P218" s="1"/>
      <c r="Q218" s="1"/>
      <c r="R218" s="1"/>
      <c r="S218" s="1"/>
      <c r="T218" s="1"/>
      <c r="U218" s="1"/>
      <c r="V218" s="1"/>
      <c r="W218" s="1"/>
      <c r="X218" s="1"/>
      <c r="Y218" s="1"/>
    </row>
    <row r="219" spans="1:25" ht="13.5" customHeight="1" x14ac:dyDescent="0.25">
      <c r="A219" s="22"/>
      <c r="B219" s="16"/>
      <c r="C219" s="2"/>
      <c r="D219" s="2"/>
      <c r="E219" s="2"/>
      <c r="F219" s="2"/>
      <c r="G219" s="2"/>
      <c r="H219" s="2"/>
      <c r="I219" s="2"/>
      <c r="J219" s="12"/>
      <c r="K219" s="1"/>
      <c r="L219" s="1"/>
      <c r="M219" s="1"/>
      <c r="N219" s="1"/>
      <c r="O219" s="1"/>
      <c r="P219" s="1"/>
      <c r="Q219" s="1"/>
      <c r="R219" s="1"/>
      <c r="S219" s="1"/>
      <c r="T219" s="1"/>
      <c r="U219" s="1"/>
      <c r="V219" s="1"/>
      <c r="W219" s="1"/>
      <c r="X219" s="1"/>
      <c r="Y219" s="1"/>
    </row>
    <row r="220" spans="1:25" ht="13.5" customHeight="1" x14ac:dyDescent="0.25">
      <c r="A220" s="22"/>
      <c r="B220" s="16"/>
      <c r="C220" s="2"/>
      <c r="D220" s="2"/>
      <c r="E220" s="2"/>
      <c r="F220" s="2"/>
      <c r="G220" s="2"/>
      <c r="H220" s="2"/>
      <c r="I220" s="2"/>
      <c r="J220" s="12"/>
      <c r="K220" s="1"/>
      <c r="L220" s="1"/>
      <c r="M220" s="1"/>
      <c r="N220" s="1"/>
      <c r="O220" s="1"/>
      <c r="P220" s="1"/>
      <c r="Q220" s="1"/>
      <c r="R220" s="1"/>
      <c r="S220" s="1"/>
      <c r="T220" s="1"/>
      <c r="U220" s="1"/>
      <c r="V220" s="1"/>
      <c r="W220" s="1"/>
      <c r="X220" s="1"/>
      <c r="Y220" s="1"/>
    </row>
    <row r="221" spans="1:25" ht="13.5" customHeight="1" x14ac:dyDescent="0.25">
      <c r="A221" s="22"/>
      <c r="B221" s="16"/>
      <c r="C221" s="2"/>
      <c r="D221" s="2"/>
      <c r="E221" s="2"/>
      <c r="F221" s="2"/>
      <c r="G221" s="2"/>
      <c r="H221" s="2"/>
      <c r="I221" s="2"/>
      <c r="J221" s="12"/>
      <c r="K221" s="1"/>
      <c r="L221" s="1"/>
      <c r="M221" s="1"/>
      <c r="N221" s="1"/>
      <c r="O221" s="1"/>
      <c r="P221" s="1"/>
      <c r="Q221" s="1"/>
      <c r="R221" s="1"/>
      <c r="S221" s="1"/>
      <c r="T221" s="1"/>
      <c r="U221" s="1"/>
      <c r="V221" s="1"/>
      <c r="W221" s="1"/>
      <c r="X221" s="1"/>
      <c r="Y221" s="1"/>
    </row>
    <row r="222" spans="1:25" ht="13.5" customHeight="1" x14ac:dyDescent="0.25">
      <c r="A222" s="22"/>
      <c r="B222" s="16"/>
      <c r="C222" s="2"/>
      <c r="D222" s="2"/>
      <c r="E222" s="2"/>
      <c r="F222" s="2"/>
      <c r="G222" s="2"/>
      <c r="H222" s="2"/>
      <c r="I222" s="2"/>
      <c r="J222" s="12"/>
      <c r="K222" s="1"/>
      <c r="L222" s="1"/>
      <c r="M222" s="1"/>
      <c r="N222" s="1"/>
      <c r="O222" s="1"/>
      <c r="P222" s="1"/>
      <c r="Q222" s="1"/>
      <c r="R222" s="1"/>
      <c r="S222" s="1"/>
      <c r="T222" s="1"/>
      <c r="U222" s="1"/>
      <c r="V222" s="1"/>
      <c r="W222" s="1"/>
      <c r="X222" s="1"/>
      <c r="Y222" s="1"/>
    </row>
    <row r="223" spans="1:25" ht="13.5" customHeight="1" x14ac:dyDescent="0.25">
      <c r="A223" s="22"/>
      <c r="B223" s="16"/>
      <c r="C223" s="2"/>
      <c r="D223" s="2"/>
      <c r="E223" s="2"/>
      <c r="F223" s="2"/>
      <c r="G223" s="2"/>
      <c r="H223" s="2"/>
      <c r="I223" s="2"/>
      <c r="J223" s="12"/>
      <c r="K223" s="1"/>
      <c r="L223" s="1"/>
      <c r="M223" s="1"/>
      <c r="N223" s="1"/>
      <c r="O223" s="1"/>
      <c r="P223" s="1"/>
      <c r="Q223" s="1"/>
      <c r="R223" s="1"/>
      <c r="S223" s="1"/>
      <c r="T223" s="1"/>
      <c r="U223" s="1"/>
      <c r="V223" s="1"/>
      <c r="W223" s="1"/>
      <c r="X223" s="1"/>
      <c r="Y223" s="1"/>
    </row>
    <row r="224" spans="1:25" ht="13.5" customHeight="1" x14ac:dyDescent="0.25">
      <c r="A224" s="22"/>
      <c r="B224" s="16"/>
      <c r="C224" s="2"/>
      <c r="D224" s="2"/>
      <c r="E224" s="2"/>
      <c r="F224" s="2"/>
      <c r="G224" s="2"/>
      <c r="H224" s="2"/>
      <c r="I224" s="2"/>
      <c r="J224" s="12"/>
      <c r="K224" s="1"/>
      <c r="L224" s="1"/>
      <c r="M224" s="1"/>
      <c r="N224" s="1"/>
      <c r="O224" s="1"/>
      <c r="P224" s="1"/>
      <c r="Q224" s="1"/>
      <c r="R224" s="1"/>
      <c r="S224" s="1"/>
      <c r="T224" s="1"/>
      <c r="U224" s="1"/>
      <c r="V224" s="1"/>
      <c r="W224" s="1"/>
      <c r="X224" s="1"/>
      <c r="Y224" s="1"/>
    </row>
    <row r="225" spans="1:25" ht="13.5" customHeight="1" x14ac:dyDescent="0.25">
      <c r="A225" s="22"/>
      <c r="B225" s="16"/>
      <c r="C225" s="2"/>
      <c r="D225" s="2"/>
      <c r="E225" s="2"/>
      <c r="F225" s="2"/>
      <c r="G225" s="2"/>
      <c r="H225" s="2"/>
      <c r="I225" s="2"/>
      <c r="J225" s="12"/>
      <c r="K225" s="1"/>
      <c r="L225" s="1"/>
      <c r="M225" s="1"/>
      <c r="N225" s="1"/>
      <c r="O225" s="1"/>
      <c r="P225" s="1"/>
      <c r="Q225" s="1"/>
      <c r="R225" s="1"/>
      <c r="S225" s="1"/>
      <c r="T225" s="1"/>
      <c r="U225" s="1"/>
      <c r="V225" s="1"/>
      <c r="W225" s="1"/>
      <c r="X225" s="1"/>
      <c r="Y225" s="1"/>
    </row>
    <row r="226" spans="1:25" ht="13.5" customHeight="1" x14ac:dyDescent="0.25">
      <c r="A226" s="22"/>
      <c r="B226" s="16"/>
      <c r="C226" s="2"/>
      <c r="D226" s="2"/>
      <c r="E226" s="2"/>
      <c r="F226" s="2"/>
      <c r="G226" s="2"/>
      <c r="H226" s="2"/>
      <c r="I226" s="2"/>
      <c r="J226" s="12"/>
      <c r="K226" s="1"/>
      <c r="L226" s="1"/>
      <c r="M226" s="1"/>
      <c r="N226" s="1"/>
      <c r="O226" s="1"/>
      <c r="P226" s="1"/>
      <c r="Q226" s="1"/>
      <c r="R226" s="1"/>
      <c r="S226" s="1"/>
      <c r="T226" s="1"/>
      <c r="U226" s="1"/>
      <c r="V226" s="1"/>
      <c r="W226" s="1"/>
      <c r="X226" s="1"/>
      <c r="Y226" s="1"/>
    </row>
    <row r="227" spans="1:25" ht="13.5" customHeight="1" x14ac:dyDescent="0.25">
      <c r="A227" s="22"/>
      <c r="B227" s="16"/>
      <c r="C227" s="2"/>
      <c r="D227" s="2"/>
      <c r="E227" s="2"/>
      <c r="F227" s="2"/>
      <c r="G227" s="2"/>
      <c r="H227" s="2"/>
      <c r="I227" s="2"/>
      <c r="J227" s="12"/>
      <c r="K227" s="1"/>
      <c r="L227" s="1"/>
      <c r="M227" s="1"/>
      <c r="N227" s="1"/>
      <c r="O227" s="1"/>
      <c r="P227" s="1"/>
      <c r="Q227" s="1"/>
      <c r="R227" s="1"/>
      <c r="S227" s="1"/>
      <c r="T227" s="1"/>
      <c r="U227" s="1"/>
      <c r="V227" s="1"/>
      <c r="W227" s="1"/>
      <c r="X227" s="1"/>
      <c r="Y227" s="1"/>
    </row>
    <row r="228" spans="1:25" ht="13.5" customHeight="1" x14ac:dyDescent="0.25">
      <c r="A228" s="22"/>
      <c r="B228" s="16"/>
      <c r="C228" s="2"/>
      <c r="D228" s="2"/>
      <c r="E228" s="2"/>
      <c r="F228" s="2"/>
      <c r="G228" s="2"/>
      <c r="H228" s="2"/>
      <c r="I228" s="2"/>
      <c r="J228" s="12"/>
      <c r="K228" s="1"/>
      <c r="L228" s="1"/>
      <c r="M228" s="1"/>
      <c r="N228" s="1"/>
      <c r="O228" s="1"/>
      <c r="P228" s="1"/>
      <c r="Q228" s="1"/>
      <c r="R228" s="1"/>
      <c r="S228" s="1"/>
      <c r="T228" s="1"/>
      <c r="U228" s="1"/>
      <c r="V228" s="1"/>
      <c r="W228" s="1"/>
      <c r="X228" s="1"/>
      <c r="Y228" s="1"/>
    </row>
    <row r="229" spans="1:25" ht="13.5" customHeight="1" x14ac:dyDescent="0.25">
      <c r="A229" s="22"/>
      <c r="B229" s="16"/>
      <c r="C229" s="2"/>
      <c r="D229" s="2"/>
      <c r="E229" s="2"/>
      <c r="F229" s="2"/>
      <c r="G229" s="2"/>
      <c r="H229" s="2"/>
      <c r="I229" s="2"/>
      <c r="J229" s="12"/>
      <c r="K229" s="1"/>
      <c r="L229" s="1"/>
      <c r="M229" s="1"/>
      <c r="N229" s="1"/>
      <c r="O229" s="1"/>
      <c r="P229" s="1"/>
      <c r="Q229" s="1"/>
      <c r="R229" s="1"/>
      <c r="S229" s="1"/>
      <c r="T229" s="1"/>
      <c r="U229" s="1"/>
      <c r="V229" s="1"/>
      <c r="W229" s="1"/>
      <c r="X229" s="1"/>
      <c r="Y229" s="1"/>
    </row>
    <row r="230" spans="1:25" ht="13.5" customHeight="1" x14ac:dyDescent="0.25">
      <c r="A230" s="22"/>
      <c r="B230" s="16"/>
      <c r="C230" s="2"/>
      <c r="D230" s="2"/>
      <c r="E230" s="2"/>
      <c r="F230" s="2"/>
      <c r="G230" s="2"/>
      <c r="H230" s="2"/>
      <c r="I230" s="2"/>
      <c r="J230" s="12"/>
      <c r="K230" s="1"/>
      <c r="L230" s="1"/>
      <c r="M230" s="1"/>
      <c r="N230" s="1"/>
      <c r="O230" s="1"/>
      <c r="P230" s="1"/>
      <c r="Q230" s="1"/>
      <c r="R230" s="1"/>
      <c r="S230" s="1"/>
      <c r="T230" s="1"/>
      <c r="U230" s="1"/>
      <c r="V230" s="1"/>
      <c r="W230" s="1"/>
      <c r="X230" s="1"/>
      <c r="Y230" s="1"/>
    </row>
    <row r="231" spans="1:25" ht="13.5" customHeight="1" x14ac:dyDescent="0.25">
      <c r="A231" s="22"/>
      <c r="B231" s="16"/>
      <c r="C231" s="2"/>
      <c r="D231" s="2"/>
      <c r="E231" s="2"/>
      <c r="F231" s="2"/>
      <c r="G231" s="2"/>
      <c r="H231" s="2"/>
      <c r="I231" s="2"/>
      <c r="J231" s="12"/>
      <c r="K231" s="1"/>
      <c r="L231" s="1"/>
      <c r="M231" s="1"/>
      <c r="N231" s="1"/>
      <c r="O231" s="1"/>
      <c r="P231" s="1"/>
      <c r="Q231" s="1"/>
      <c r="R231" s="1"/>
      <c r="S231" s="1"/>
      <c r="T231" s="1"/>
      <c r="U231" s="1"/>
      <c r="V231" s="1"/>
      <c r="W231" s="1"/>
      <c r="X231" s="1"/>
      <c r="Y231" s="1"/>
    </row>
    <row r="232" spans="1:25" ht="13.5" customHeight="1" x14ac:dyDescent="0.25">
      <c r="A232" s="22"/>
      <c r="B232" s="16"/>
      <c r="C232" s="2"/>
      <c r="D232" s="2"/>
      <c r="E232" s="2"/>
      <c r="F232" s="2"/>
      <c r="G232" s="2"/>
      <c r="H232" s="2"/>
      <c r="I232" s="2"/>
      <c r="J232" s="12"/>
      <c r="K232" s="1"/>
      <c r="L232" s="1"/>
      <c r="M232" s="1"/>
      <c r="N232" s="1"/>
      <c r="O232" s="1"/>
      <c r="P232" s="1"/>
      <c r="Q232" s="1"/>
      <c r="R232" s="1"/>
      <c r="S232" s="1"/>
      <c r="T232" s="1"/>
      <c r="U232" s="1"/>
      <c r="V232" s="1"/>
      <c r="W232" s="1"/>
      <c r="X232" s="1"/>
      <c r="Y232" s="1"/>
    </row>
    <row r="233" spans="1:25" ht="13.5" customHeight="1" x14ac:dyDescent="0.25">
      <c r="A233" s="22"/>
      <c r="B233" s="16"/>
      <c r="C233" s="2"/>
      <c r="D233" s="2"/>
      <c r="E233" s="2"/>
      <c r="F233" s="2"/>
      <c r="G233" s="2"/>
      <c r="H233" s="2"/>
      <c r="I233" s="2"/>
      <c r="J233" s="12"/>
      <c r="K233" s="1"/>
      <c r="L233" s="1"/>
      <c r="M233" s="1"/>
      <c r="N233" s="1"/>
      <c r="O233" s="1"/>
      <c r="P233" s="1"/>
      <c r="Q233" s="1"/>
      <c r="R233" s="1"/>
      <c r="S233" s="1"/>
      <c r="T233" s="1"/>
      <c r="U233" s="1"/>
      <c r="V233" s="1"/>
      <c r="W233" s="1"/>
      <c r="X233" s="1"/>
      <c r="Y233" s="1"/>
    </row>
    <row r="234" spans="1:25" ht="13.5" customHeight="1" x14ac:dyDescent="0.25">
      <c r="A234" s="22"/>
      <c r="B234" s="16"/>
      <c r="C234" s="2"/>
      <c r="D234" s="2"/>
      <c r="E234" s="2"/>
      <c r="F234" s="2"/>
      <c r="G234" s="2"/>
      <c r="H234" s="2"/>
      <c r="I234" s="2"/>
      <c r="J234" s="12"/>
      <c r="K234" s="1"/>
      <c r="L234" s="1"/>
      <c r="M234" s="1"/>
      <c r="N234" s="1"/>
      <c r="O234" s="1"/>
      <c r="P234" s="1"/>
      <c r="Q234" s="1"/>
      <c r="R234" s="1"/>
      <c r="S234" s="1"/>
      <c r="T234" s="1"/>
      <c r="U234" s="1"/>
      <c r="V234" s="1"/>
      <c r="W234" s="1"/>
      <c r="X234" s="1"/>
      <c r="Y234" s="1"/>
    </row>
    <row r="235" spans="1:25" ht="13.5" customHeight="1" x14ac:dyDescent="0.25">
      <c r="A235" s="22"/>
      <c r="B235" s="16"/>
      <c r="C235" s="2"/>
      <c r="D235" s="2"/>
      <c r="E235" s="2"/>
      <c r="F235" s="2"/>
      <c r="G235" s="2"/>
      <c r="H235" s="2"/>
      <c r="I235" s="2"/>
      <c r="J235" s="12"/>
      <c r="K235" s="1"/>
      <c r="L235" s="1"/>
      <c r="M235" s="1"/>
      <c r="N235" s="1"/>
      <c r="O235" s="1"/>
      <c r="P235" s="1"/>
      <c r="Q235" s="1"/>
      <c r="R235" s="1"/>
      <c r="S235" s="1"/>
      <c r="T235" s="1"/>
      <c r="U235" s="1"/>
      <c r="V235" s="1"/>
      <c r="W235" s="1"/>
      <c r="X235" s="1"/>
      <c r="Y235" s="1"/>
    </row>
    <row r="236" spans="1:25" ht="13.5" customHeight="1" x14ac:dyDescent="0.25">
      <c r="A236" s="22"/>
      <c r="B236" s="16"/>
      <c r="C236" s="2"/>
      <c r="D236" s="2"/>
      <c r="E236" s="2"/>
      <c r="F236" s="2"/>
      <c r="G236" s="2"/>
      <c r="H236" s="2"/>
      <c r="I236" s="2"/>
      <c r="J236" s="12"/>
      <c r="K236" s="1"/>
      <c r="L236" s="1"/>
      <c r="M236" s="1"/>
      <c r="N236" s="1"/>
      <c r="O236" s="1"/>
      <c r="P236" s="1"/>
      <c r="Q236" s="1"/>
      <c r="R236" s="1"/>
      <c r="S236" s="1"/>
      <c r="T236" s="1"/>
      <c r="U236" s="1"/>
      <c r="V236" s="1"/>
      <c r="W236" s="1"/>
      <c r="X236" s="1"/>
      <c r="Y236" s="1"/>
    </row>
    <row r="237" spans="1:25" ht="13.5" customHeight="1" x14ac:dyDescent="0.25">
      <c r="A237" s="22"/>
      <c r="B237" s="16"/>
      <c r="C237" s="2"/>
      <c r="D237" s="2"/>
      <c r="E237" s="2"/>
      <c r="F237" s="2"/>
      <c r="G237" s="2"/>
      <c r="H237" s="2"/>
      <c r="I237" s="2"/>
      <c r="J237" s="12"/>
      <c r="K237" s="1"/>
      <c r="L237" s="1"/>
      <c r="M237" s="1"/>
      <c r="N237" s="1"/>
      <c r="O237" s="1"/>
      <c r="P237" s="1"/>
      <c r="Q237" s="1"/>
      <c r="R237" s="1"/>
      <c r="S237" s="1"/>
      <c r="T237" s="1"/>
      <c r="U237" s="1"/>
      <c r="V237" s="1"/>
      <c r="W237" s="1"/>
      <c r="X237" s="1"/>
      <c r="Y237" s="1"/>
    </row>
    <row r="238" spans="1:25" ht="13.5" customHeight="1" x14ac:dyDescent="0.25">
      <c r="A238" s="22"/>
      <c r="B238" s="16"/>
      <c r="C238" s="2"/>
      <c r="D238" s="2"/>
      <c r="E238" s="2"/>
      <c r="F238" s="2"/>
      <c r="G238" s="2"/>
      <c r="H238" s="2"/>
      <c r="I238" s="2"/>
      <c r="J238" s="12"/>
      <c r="K238" s="1"/>
      <c r="L238" s="1"/>
      <c r="M238" s="1"/>
      <c r="N238" s="1"/>
      <c r="O238" s="1"/>
      <c r="P238" s="1"/>
      <c r="Q238" s="1"/>
      <c r="R238" s="1"/>
      <c r="S238" s="1"/>
      <c r="T238" s="1"/>
      <c r="U238" s="1"/>
      <c r="V238" s="1"/>
      <c r="W238" s="1"/>
      <c r="X238" s="1"/>
      <c r="Y238" s="1"/>
    </row>
    <row r="239" spans="1:25" ht="13.5" customHeight="1" x14ac:dyDescent="0.25">
      <c r="A239" s="22"/>
      <c r="B239" s="16"/>
      <c r="C239" s="2"/>
      <c r="D239" s="2"/>
      <c r="E239" s="2"/>
      <c r="F239" s="2"/>
      <c r="G239" s="2"/>
      <c r="H239" s="2"/>
      <c r="I239" s="2"/>
      <c r="J239" s="12"/>
      <c r="K239" s="1"/>
      <c r="L239" s="1"/>
      <c r="M239" s="1"/>
      <c r="N239" s="1"/>
      <c r="O239" s="1"/>
      <c r="P239" s="1"/>
      <c r="Q239" s="1"/>
      <c r="R239" s="1"/>
      <c r="S239" s="1"/>
      <c r="T239" s="1"/>
      <c r="U239" s="1"/>
      <c r="V239" s="1"/>
      <c r="W239" s="1"/>
      <c r="X239" s="1"/>
      <c r="Y239" s="1"/>
    </row>
    <row r="240" spans="1:25" ht="13.5" customHeight="1" x14ac:dyDescent="0.25">
      <c r="A240" s="22"/>
      <c r="B240" s="16"/>
      <c r="C240" s="2"/>
      <c r="D240" s="2"/>
      <c r="E240" s="2"/>
      <c r="F240" s="2"/>
      <c r="G240" s="2"/>
      <c r="H240" s="2"/>
      <c r="I240" s="2"/>
      <c r="J240" s="12"/>
      <c r="K240" s="1"/>
      <c r="L240" s="1"/>
      <c r="M240" s="1"/>
      <c r="N240" s="1"/>
      <c r="O240" s="1"/>
      <c r="P240" s="1"/>
      <c r="Q240" s="1"/>
      <c r="R240" s="1"/>
      <c r="S240" s="1"/>
      <c r="T240" s="1"/>
      <c r="U240" s="1"/>
      <c r="V240" s="1"/>
      <c r="W240" s="1"/>
      <c r="X240" s="1"/>
      <c r="Y240" s="1"/>
    </row>
    <row r="241" spans="1:25" ht="13.5" customHeight="1" x14ac:dyDescent="0.25">
      <c r="A241" s="22"/>
      <c r="B241" s="16"/>
      <c r="C241" s="2"/>
      <c r="D241" s="2"/>
      <c r="E241" s="2"/>
      <c r="F241" s="2"/>
      <c r="G241" s="2"/>
      <c r="H241" s="2"/>
      <c r="I241" s="2"/>
      <c r="J241" s="12"/>
      <c r="K241" s="1"/>
      <c r="L241" s="1"/>
      <c r="M241" s="1"/>
      <c r="N241" s="1"/>
      <c r="O241" s="1"/>
      <c r="P241" s="1"/>
      <c r="Q241" s="1"/>
      <c r="R241" s="1"/>
      <c r="S241" s="1"/>
      <c r="T241" s="1"/>
      <c r="U241" s="1"/>
      <c r="V241" s="1"/>
      <c r="W241" s="1"/>
      <c r="X241" s="1"/>
      <c r="Y241" s="1"/>
    </row>
    <row r="242" spans="1:25" ht="13.5" customHeight="1" x14ac:dyDescent="0.25">
      <c r="A242" s="22"/>
      <c r="B242" s="16"/>
      <c r="C242" s="2"/>
      <c r="D242" s="2"/>
      <c r="E242" s="2"/>
      <c r="F242" s="2"/>
      <c r="G242" s="2"/>
      <c r="H242" s="2"/>
      <c r="I242" s="2"/>
      <c r="J242" s="12"/>
      <c r="K242" s="1"/>
      <c r="L242" s="1"/>
      <c r="M242" s="1"/>
      <c r="N242" s="1"/>
      <c r="O242" s="1"/>
      <c r="P242" s="1"/>
      <c r="Q242" s="1"/>
      <c r="R242" s="1"/>
      <c r="S242" s="1"/>
      <c r="T242" s="1"/>
      <c r="U242" s="1"/>
      <c r="V242" s="1"/>
      <c r="W242" s="1"/>
      <c r="X242" s="1"/>
      <c r="Y242" s="1"/>
    </row>
    <row r="243" spans="1:25" ht="13.5" customHeight="1" x14ac:dyDescent="0.25">
      <c r="A243" s="22"/>
      <c r="B243" s="16"/>
      <c r="C243" s="2"/>
      <c r="D243" s="2"/>
      <c r="E243" s="2"/>
      <c r="F243" s="2"/>
      <c r="G243" s="2"/>
      <c r="H243" s="2"/>
      <c r="I243" s="2"/>
      <c r="J243" s="12"/>
      <c r="K243" s="1"/>
      <c r="L243" s="1"/>
      <c r="M243" s="1"/>
      <c r="N243" s="1"/>
      <c r="O243" s="1"/>
      <c r="P243" s="1"/>
      <c r="Q243" s="1"/>
      <c r="R243" s="1"/>
      <c r="S243" s="1"/>
      <c r="T243" s="1"/>
      <c r="U243" s="1"/>
      <c r="V243" s="1"/>
      <c r="W243" s="1"/>
      <c r="X243" s="1"/>
      <c r="Y243" s="1"/>
    </row>
    <row r="244" spans="1:25" ht="13.5" customHeight="1" x14ac:dyDescent="0.25">
      <c r="A244" s="22"/>
      <c r="B244" s="16"/>
      <c r="C244" s="2"/>
      <c r="D244" s="2"/>
      <c r="E244" s="2"/>
      <c r="F244" s="2"/>
      <c r="G244" s="2"/>
      <c r="H244" s="2"/>
      <c r="I244" s="2"/>
      <c r="J244" s="12"/>
      <c r="K244" s="1"/>
      <c r="L244" s="1"/>
      <c r="M244" s="1"/>
      <c r="N244" s="1"/>
      <c r="O244" s="1"/>
      <c r="P244" s="1"/>
      <c r="Q244" s="1"/>
      <c r="R244" s="1"/>
      <c r="S244" s="1"/>
      <c r="T244" s="1"/>
      <c r="U244" s="1"/>
      <c r="V244" s="1"/>
      <c r="W244" s="1"/>
      <c r="X244" s="1"/>
      <c r="Y244" s="1"/>
    </row>
    <row r="245" spans="1:25" ht="13.5" customHeight="1" x14ac:dyDescent="0.25">
      <c r="A245" s="22"/>
      <c r="B245" s="16"/>
      <c r="C245" s="2"/>
      <c r="D245" s="2"/>
      <c r="E245" s="2"/>
      <c r="F245" s="2"/>
      <c r="G245" s="2"/>
      <c r="H245" s="2"/>
      <c r="I245" s="2"/>
      <c r="J245" s="12"/>
      <c r="K245" s="1"/>
      <c r="L245" s="1"/>
      <c r="M245" s="1"/>
      <c r="N245" s="1"/>
      <c r="O245" s="1"/>
      <c r="P245" s="1"/>
      <c r="Q245" s="1"/>
      <c r="R245" s="1"/>
      <c r="S245" s="1"/>
      <c r="T245" s="1"/>
      <c r="U245" s="1"/>
      <c r="V245" s="1"/>
      <c r="W245" s="1"/>
      <c r="X245" s="1"/>
      <c r="Y245" s="1"/>
    </row>
    <row r="246" spans="1:25" ht="13.5" customHeight="1" x14ac:dyDescent="0.25">
      <c r="A246" s="22"/>
      <c r="B246" s="16"/>
      <c r="C246" s="2"/>
      <c r="D246" s="2"/>
      <c r="E246" s="2"/>
      <c r="F246" s="2"/>
      <c r="G246" s="2"/>
      <c r="H246" s="2"/>
      <c r="I246" s="2"/>
      <c r="J246" s="12"/>
      <c r="K246" s="1"/>
      <c r="L246" s="1"/>
      <c r="M246" s="1"/>
      <c r="N246" s="1"/>
      <c r="O246" s="1"/>
      <c r="P246" s="1"/>
      <c r="Q246" s="1"/>
      <c r="R246" s="1"/>
      <c r="S246" s="1"/>
      <c r="T246" s="1"/>
      <c r="U246" s="1"/>
      <c r="V246" s="1"/>
      <c r="W246" s="1"/>
      <c r="X246" s="1"/>
      <c r="Y246" s="1"/>
    </row>
    <row r="247" spans="1:25" ht="13.5" customHeight="1" x14ac:dyDescent="0.25">
      <c r="A247" s="22"/>
      <c r="B247" s="16"/>
      <c r="C247" s="2"/>
      <c r="D247" s="2"/>
      <c r="E247" s="2"/>
      <c r="F247" s="2"/>
      <c r="G247" s="2"/>
      <c r="H247" s="2"/>
      <c r="I247" s="2"/>
      <c r="J247" s="12"/>
      <c r="K247" s="1"/>
      <c r="L247" s="1"/>
      <c r="M247" s="1"/>
      <c r="N247" s="1"/>
      <c r="O247" s="1"/>
      <c r="P247" s="1"/>
      <c r="Q247" s="1"/>
      <c r="R247" s="1"/>
      <c r="S247" s="1"/>
      <c r="T247" s="1"/>
      <c r="U247" s="1"/>
      <c r="V247" s="1"/>
      <c r="W247" s="1"/>
      <c r="X247" s="1"/>
      <c r="Y247" s="1"/>
    </row>
    <row r="248" spans="1:25" ht="13.5" customHeight="1" x14ac:dyDescent="0.25">
      <c r="A248" s="22"/>
      <c r="B248" s="16"/>
      <c r="C248" s="2"/>
      <c r="D248" s="2"/>
      <c r="E248" s="2"/>
      <c r="F248" s="2"/>
      <c r="G248" s="2"/>
      <c r="H248" s="2"/>
      <c r="I248" s="2"/>
      <c r="J248" s="12"/>
      <c r="K248" s="1"/>
      <c r="L248" s="1"/>
      <c r="M248" s="1"/>
      <c r="N248" s="1"/>
      <c r="O248" s="1"/>
      <c r="P248" s="1"/>
      <c r="Q248" s="1"/>
      <c r="R248" s="1"/>
      <c r="S248" s="1"/>
      <c r="T248" s="1"/>
      <c r="U248" s="1"/>
      <c r="V248" s="1"/>
      <c r="W248" s="1"/>
      <c r="X248" s="1"/>
      <c r="Y248" s="1"/>
    </row>
    <row r="249" spans="1:25" ht="13.5" customHeight="1" x14ac:dyDescent="0.25">
      <c r="A249" s="22"/>
      <c r="B249" s="16"/>
      <c r="C249" s="2"/>
      <c r="D249" s="2"/>
      <c r="E249" s="2"/>
      <c r="F249" s="2"/>
      <c r="G249" s="2"/>
      <c r="H249" s="2"/>
      <c r="I249" s="2"/>
      <c r="J249" s="12"/>
      <c r="K249" s="1"/>
      <c r="L249" s="1"/>
      <c r="M249" s="1"/>
      <c r="N249" s="1"/>
      <c r="O249" s="1"/>
      <c r="P249" s="1"/>
      <c r="Q249" s="1"/>
      <c r="R249" s="1"/>
      <c r="S249" s="1"/>
      <c r="T249" s="1"/>
      <c r="U249" s="1"/>
      <c r="V249" s="1"/>
      <c r="W249" s="1"/>
      <c r="X249" s="1"/>
      <c r="Y249" s="1"/>
    </row>
    <row r="250" spans="1:25" ht="13.5" customHeight="1" x14ac:dyDescent="0.25">
      <c r="A250" s="22"/>
      <c r="B250" s="16"/>
      <c r="C250" s="2"/>
      <c r="D250" s="2"/>
      <c r="E250" s="2"/>
      <c r="F250" s="2"/>
      <c r="G250" s="2"/>
      <c r="H250" s="2"/>
      <c r="I250" s="2"/>
      <c r="J250" s="12"/>
      <c r="K250" s="1"/>
      <c r="L250" s="1"/>
      <c r="M250" s="1"/>
      <c r="N250" s="1"/>
      <c r="O250" s="1"/>
      <c r="P250" s="1"/>
      <c r="Q250" s="1"/>
      <c r="R250" s="1"/>
      <c r="S250" s="1"/>
      <c r="T250" s="1"/>
      <c r="U250" s="1"/>
      <c r="V250" s="1"/>
      <c r="W250" s="1"/>
      <c r="X250" s="1"/>
      <c r="Y250" s="1"/>
    </row>
    <row r="251" spans="1:25" ht="13.5" customHeight="1" x14ac:dyDescent="0.25">
      <c r="A251" s="22"/>
      <c r="B251" s="16"/>
      <c r="C251" s="2"/>
      <c r="D251" s="2"/>
      <c r="E251" s="2"/>
      <c r="F251" s="2"/>
      <c r="G251" s="2"/>
      <c r="H251" s="2"/>
      <c r="I251" s="2"/>
      <c r="J251" s="12"/>
      <c r="K251" s="1"/>
      <c r="L251" s="1"/>
      <c r="M251" s="1"/>
      <c r="N251" s="1"/>
      <c r="O251" s="1"/>
      <c r="P251" s="1"/>
      <c r="Q251" s="1"/>
      <c r="R251" s="1"/>
      <c r="S251" s="1"/>
      <c r="T251" s="1"/>
      <c r="U251" s="1"/>
      <c r="V251" s="1"/>
      <c r="W251" s="1"/>
      <c r="X251" s="1"/>
      <c r="Y251" s="1"/>
    </row>
    <row r="252" spans="1:25" ht="13.5" customHeight="1" x14ac:dyDescent="0.25">
      <c r="A252" s="22"/>
      <c r="B252" s="16"/>
      <c r="C252" s="2"/>
      <c r="D252" s="2"/>
      <c r="E252" s="2"/>
      <c r="F252" s="2"/>
      <c r="G252" s="2"/>
      <c r="H252" s="2"/>
      <c r="I252" s="2"/>
      <c r="J252" s="12"/>
      <c r="K252" s="1"/>
      <c r="L252" s="1"/>
      <c r="M252" s="1"/>
      <c r="N252" s="1"/>
      <c r="O252" s="1"/>
      <c r="P252" s="1"/>
      <c r="Q252" s="1"/>
      <c r="R252" s="1"/>
      <c r="S252" s="1"/>
      <c r="T252" s="1"/>
      <c r="U252" s="1"/>
      <c r="V252" s="1"/>
      <c r="W252" s="1"/>
      <c r="X252" s="1"/>
      <c r="Y252" s="1"/>
    </row>
    <row r="253" spans="1:25" ht="13.5" customHeight="1" x14ac:dyDescent="0.25">
      <c r="A253" s="22"/>
      <c r="B253" s="16"/>
      <c r="C253" s="2"/>
      <c r="D253" s="2"/>
      <c r="E253" s="2"/>
      <c r="F253" s="2"/>
      <c r="G253" s="2"/>
      <c r="H253" s="2"/>
      <c r="I253" s="2"/>
      <c r="J253" s="12"/>
      <c r="K253" s="1"/>
      <c r="L253" s="1"/>
      <c r="M253" s="1"/>
      <c r="N253" s="1"/>
      <c r="O253" s="1"/>
      <c r="P253" s="1"/>
      <c r="Q253" s="1"/>
      <c r="R253" s="1"/>
      <c r="S253" s="1"/>
      <c r="T253" s="1"/>
      <c r="U253" s="1"/>
      <c r="V253" s="1"/>
      <c r="W253" s="1"/>
      <c r="X253" s="1"/>
      <c r="Y253" s="1"/>
    </row>
    <row r="254" spans="1:25" ht="13.5" customHeight="1" x14ac:dyDescent="0.25">
      <c r="A254" s="22"/>
      <c r="B254" s="16"/>
      <c r="C254" s="2"/>
      <c r="D254" s="2"/>
      <c r="E254" s="2"/>
      <c r="F254" s="2"/>
      <c r="G254" s="2"/>
      <c r="H254" s="2"/>
      <c r="I254" s="2"/>
      <c r="J254" s="12"/>
      <c r="K254" s="1"/>
      <c r="L254" s="1"/>
      <c r="M254" s="1"/>
      <c r="N254" s="1"/>
      <c r="O254" s="1"/>
      <c r="P254" s="1"/>
      <c r="Q254" s="1"/>
      <c r="R254" s="1"/>
      <c r="S254" s="1"/>
      <c r="T254" s="1"/>
      <c r="U254" s="1"/>
      <c r="V254" s="1"/>
      <c r="W254" s="1"/>
      <c r="X254" s="1"/>
      <c r="Y254" s="1"/>
    </row>
    <row r="255" spans="1:25" ht="13.5" customHeight="1" x14ac:dyDescent="0.25">
      <c r="A255" s="22"/>
      <c r="B255" s="16"/>
      <c r="C255" s="2"/>
      <c r="D255" s="2"/>
      <c r="E255" s="2"/>
      <c r="F255" s="2"/>
      <c r="G255" s="2"/>
      <c r="H255" s="2"/>
      <c r="I255" s="2"/>
      <c r="J255" s="12"/>
      <c r="K255" s="1"/>
      <c r="L255" s="1"/>
      <c r="M255" s="1"/>
      <c r="N255" s="1"/>
      <c r="O255" s="1"/>
      <c r="P255" s="1"/>
      <c r="Q255" s="1"/>
      <c r="R255" s="1"/>
      <c r="S255" s="1"/>
      <c r="T255" s="1"/>
      <c r="U255" s="1"/>
      <c r="V255" s="1"/>
      <c r="W255" s="1"/>
      <c r="X255" s="1"/>
      <c r="Y255" s="1"/>
    </row>
    <row r="256" spans="1:25" ht="13.5" customHeight="1" x14ac:dyDescent="0.25">
      <c r="A256" s="22"/>
      <c r="B256" s="16"/>
      <c r="C256" s="2"/>
      <c r="D256" s="2"/>
      <c r="E256" s="2"/>
      <c r="F256" s="2"/>
      <c r="G256" s="2"/>
      <c r="H256" s="2"/>
      <c r="I256" s="2"/>
      <c r="J256" s="12"/>
      <c r="K256" s="1"/>
      <c r="L256" s="1"/>
      <c r="M256" s="1"/>
      <c r="N256" s="1"/>
      <c r="O256" s="1"/>
      <c r="P256" s="1"/>
      <c r="Q256" s="1"/>
      <c r="R256" s="1"/>
      <c r="S256" s="1"/>
      <c r="T256" s="1"/>
      <c r="U256" s="1"/>
      <c r="V256" s="1"/>
      <c r="W256" s="1"/>
      <c r="X256" s="1"/>
      <c r="Y256" s="1"/>
    </row>
    <row r="257" spans="1:25" ht="13.5" customHeight="1" x14ac:dyDescent="0.25">
      <c r="A257" s="22"/>
      <c r="B257" s="16"/>
      <c r="C257" s="2"/>
      <c r="D257" s="2"/>
      <c r="E257" s="2"/>
      <c r="F257" s="2"/>
      <c r="G257" s="2"/>
      <c r="H257" s="2"/>
      <c r="I257" s="2"/>
      <c r="J257" s="12"/>
      <c r="K257" s="1"/>
      <c r="L257" s="1"/>
      <c r="M257" s="1"/>
      <c r="N257" s="1"/>
      <c r="O257" s="1"/>
      <c r="P257" s="1"/>
      <c r="Q257" s="1"/>
      <c r="R257" s="1"/>
      <c r="S257" s="1"/>
      <c r="T257" s="1"/>
      <c r="U257" s="1"/>
      <c r="V257" s="1"/>
      <c r="W257" s="1"/>
      <c r="X257" s="1"/>
      <c r="Y257" s="1"/>
    </row>
    <row r="258" spans="1:25" ht="13.5" customHeight="1" x14ac:dyDescent="0.25">
      <c r="A258" s="22"/>
      <c r="B258" s="16"/>
      <c r="C258" s="2"/>
      <c r="D258" s="2"/>
      <c r="E258" s="2"/>
      <c r="F258" s="2"/>
      <c r="G258" s="2"/>
      <c r="H258" s="2"/>
      <c r="I258" s="2"/>
      <c r="J258" s="12"/>
      <c r="K258" s="1"/>
      <c r="L258" s="1"/>
      <c r="M258" s="1"/>
      <c r="N258" s="1"/>
      <c r="O258" s="1"/>
      <c r="P258" s="1"/>
      <c r="Q258" s="1"/>
      <c r="R258" s="1"/>
      <c r="S258" s="1"/>
      <c r="T258" s="1"/>
      <c r="U258" s="1"/>
      <c r="V258" s="1"/>
      <c r="W258" s="1"/>
      <c r="X258" s="1"/>
      <c r="Y258" s="1"/>
    </row>
    <row r="259" spans="1:25" ht="13.5" customHeight="1" x14ac:dyDescent="0.25">
      <c r="A259" s="22"/>
      <c r="B259" s="16"/>
      <c r="C259" s="2"/>
      <c r="D259" s="2"/>
      <c r="E259" s="2"/>
      <c r="F259" s="2"/>
      <c r="G259" s="2"/>
      <c r="H259" s="2"/>
      <c r="I259" s="2"/>
      <c r="J259" s="12"/>
      <c r="K259" s="1"/>
      <c r="L259" s="1"/>
      <c r="M259" s="1"/>
      <c r="N259" s="1"/>
      <c r="O259" s="1"/>
      <c r="P259" s="1"/>
      <c r="Q259" s="1"/>
      <c r="R259" s="1"/>
      <c r="S259" s="1"/>
      <c r="T259" s="1"/>
      <c r="U259" s="1"/>
      <c r="V259" s="1"/>
      <c r="W259" s="1"/>
      <c r="X259" s="1"/>
      <c r="Y259" s="1"/>
    </row>
    <row r="260" spans="1:25" ht="13.5" customHeight="1" x14ac:dyDescent="0.25">
      <c r="A260" s="22"/>
      <c r="B260" s="16"/>
      <c r="C260" s="2"/>
      <c r="D260" s="2"/>
      <c r="E260" s="2"/>
      <c r="F260" s="2"/>
      <c r="G260" s="2"/>
      <c r="H260" s="2"/>
      <c r="I260" s="2"/>
      <c r="J260" s="12"/>
      <c r="K260" s="1"/>
      <c r="L260" s="1"/>
      <c r="M260" s="1"/>
      <c r="N260" s="1"/>
      <c r="O260" s="1"/>
      <c r="P260" s="1"/>
      <c r="Q260" s="1"/>
      <c r="R260" s="1"/>
      <c r="S260" s="1"/>
      <c r="T260" s="1"/>
      <c r="U260" s="1"/>
      <c r="V260" s="1"/>
      <c r="W260" s="1"/>
      <c r="X260" s="1"/>
      <c r="Y260" s="1"/>
    </row>
    <row r="261" spans="1:25" ht="13.5" customHeight="1" x14ac:dyDescent="0.25">
      <c r="A261" s="22"/>
      <c r="B261" s="16"/>
      <c r="C261" s="2"/>
      <c r="D261" s="2"/>
      <c r="E261" s="2"/>
      <c r="F261" s="2"/>
      <c r="G261" s="2"/>
      <c r="H261" s="2"/>
      <c r="I261" s="2"/>
      <c r="J261" s="12"/>
      <c r="K261" s="1"/>
      <c r="L261" s="1"/>
      <c r="M261" s="1"/>
      <c r="N261" s="1"/>
      <c r="O261" s="1"/>
      <c r="P261" s="1"/>
      <c r="Q261" s="1"/>
      <c r="R261" s="1"/>
      <c r="S261" s="1"/>
      <c r="T261" s="1"/>
      <c r="U261" s="1"/>
      <c r="V261" s="1"/>
      <c r="W261" s="1"/>
      <c r="X261" s="1"/>
      <c r="Y261" s="1"/>
    </row>
    <row r="262" spans="1:25" ht="13.5" customHeight="1" x14ac:dyDescent="0.25">
      <c r="A262" s="22"/>
      <c r="B262" s="16"/>
      <c r="C262" s="2"/>
      <c r="D262" s="2"/>
      <c r="E262" s="2"/>
      <c r="F262" s="2"/>
      <c r="G262" s="2"/>
      <c r="H262" s="2"/>
      <c r="I262" s="2"/>
      <c r="J262" s="12"/>
      <c r="K262" s="1"/>
      <c r="L262" s="1"/>
      <c r="M262" s="1"/>
      <c r="N262" s="1"/>
      <c r="O262" s="1"/>
      <c r="P262" s="1"/>
      <c r="Q262" s="1"/>
      <c r="R262" s="1"/>
      <c r="S262" s="1"/>
      <c r="T262" s="1"/>
      <c r="U262" s="1"/>
      <c r="V262" s="1"/>
      <c r="W262" s="1"/>
      <c r="X262" s="1"/>
      <c r="Y262" s="1"/>
    </row>
    <row r="263" spans="1:25" ht="13.5" customHeight="1" x14ac:dyDescent="0.25">
      <c r="A263" s="22"/>
      <c r="B263" s="16"/>
      <c r="C263" s="2"/>
      <c r="D263" s="2"/>
      <c r="E263" s="2"/>
      <c r="F263" s="2"/>
      <c r="G263" s="2"/>
      <c r="H263" s="2"/>
      <c r="I263" s="2"/>
      <c r="J263" s="12"/>
      <c r="K263" s="1"/>
      <c r="L263" s="1"/>
      <c r="M263" s="1"/>
      <c r="N263" s="1"/>
      <c r="O263" s="1"/>
      <c r="P263" s="1"/>
      <c r="Q263" s="1"/>
      <c r="R263" s="1"/>
      <c r="S263" s="1"/>
      <c r="T263" s="1"/>
      <c r="U263" s="1"/>
      <c r="V263" s="1"/>
      <c r="W263" s="1"/>
      <c r="X263" s="1"/>
      <c r="Y263" s="1"/>
    </row>
    <row r="264" spans="1:25" ht="13.5" customHeight="1" x14ac:dyDescent="0.25">
      <c r="A264" s="22"/>
      <c r="B264" s="16"/>
      <c r="C264" s="2"/>
      <c r="D264" s="2"/>
      <c r="E264" s="2"/>
      <c r="F264" s="2"/>
      <c r="G264" s="2"/>
      <c r="H264" s="2"/>
      <c r="I264" s="2"/>
      <c r="J264" s="12"/>
      <c r="K264" s="1"/>
      <c r="L264" s="1"/>
      <c r="M264" s="1"/>
      <c r="N264" s="1"/>
      <c r="O264" s="1"/>
      <c r="P264" s="1"/>
      <c r="Q264" s="1"/>
      <c r="R264" s="1"/>
      <c r="S264" s="1"/>
      <c r="T264" s="1"/>
      <c r="U264" s="1"/>
      <c r="V264" s="1"/>
      <c r="W264" s="1"/>
      <c r="X264" s="1"/>
      <c r="Y264" s="1"/>
    </row>
    <row r="265" spans="1:25" ht="13.5" customHeight="1" x14ac:dyDescent="0.25">
      <c r="A265" s="22"/>
      <c r="B265" s="16"/>
      <c r="C265" s="2"/>
      <c r="D265" s="2"/>
      <c r="E265" s="2"/>
      <c r="F265" s="2"/>
      <c r="G265" s="2"/>
      <c r="H265" s="2"/>
      <c r="I265" s="2"/>
      <c r="J265" s="12"/>
      <c r="K265" s="1"/>
      <c r="L265" s="1"/>
      <c r="M265" s="1"/>
      <c r="N265" s="1"/>
      <c r="O265" s="1"/>
      <c r="P265" s="1"/>
      <c r="Q265" s="1"/>
      <c r="R265" s="1"/>
      <c r="S265" s="1"/>
      <c r="T265" s="1"/>
      <c r="U265" s="1"/>
      <c r="V265" s="1"/>
      <c r="W265" s="1"/>
      <c r="X265" s="1"/>
      <c r="Y265" s="1"/>
    </row>
    <row r="266" spans="1:25" ht="13.5" customHeight="1" x14ac:dyDescent="0.25">
      <c r="A266" s="22"/>
      <c r="B266" s="16"/>
      <c r="C266" s="2"/>
      <c r="D266" s="2"/>
      <c r="E266" s="2"/>
      <c r="F266" s="2"/>
      <c r="G266" s="2"/>
      <c r="H266" s="2"/>
      <c r="I266" s="2"/>
      <c r="J266" s="12"/>
      <c r="K266" s="1"/>
      <c r="L266" s="1"/>
      <c r="M266" s="1"/>
      <c r="N266" s="1"/>
      <c r="O266" s="1"/>
      <c r="P266" s="1"/>
      <c r="Q266" s="1"/>
      <c r="R266" s="1"/>
      <c r="S266" s="1"/>
      <c r="T266" s="1"/>
      <c r="U266" s="1"/>
      <c r="V266" s="1"/>
      <c r="W266" s="1"/>
      <c r="X266" s="1"/>
      <c r="Y266" s="1"/>
    </row>
    <row r="267" spans="1:25" ht="13.5" customHeight="1" x14ac:dyDescent="0.25">
      <c r="A267" s="22"/>
      <c r="B267" s="16"/>
      <c r="C267" s="2"/>
      <c r="D267" s="2"/>
      <c r="E267" s="2"/>
      <c r="F267" s="2"/>
      <c r="G267" s="2"/>
      <c r="H267" s="2"/>
      <c r="I267" s="2"/>
      <c r="J267" s="12"/>
      <c r="K267" s="1"/>
      <c r="L267" s="1"/>
      <c r="M267" s="1"/>
      <c r="N267" s="1"/>
      <c r="O267" s="1"/>
      <c r="P267" s="1"/>
      <c r="Q267" s="1"/>
      <c r="R267" s="1"/>
      <c r="S267" s="1"/>
      <c r="T267" s="1"/>
      <c r="U267" s="1"/>
      <c r="V267" s="1"/>
      <c r="W267" s="1"/>
      <c r="X267" s="1"/>
      <c r="Y267" s="1"/>
    </row>
    <row r="268" spans="1:25" ht="13.5" customHeight="1" x14ac:dyDescent="0.25">
      <c r="A268" s="22"/>
      <c r="B268" s="16"/>
      <c r="C268" s="2"/>
      <c r="D268" s="2"/>
      <c r="E268" s="2"/>
      <c r="F268" s="2"/>
      <c r="G268" s="2"/>
      <c r="H268" s="2"/>
      <c r="I268" s="2"/>
      <c r="J268" s="12"/>
      <c r="K268" s="1"/>
      <c r="L268" s="1"/>
      <c r="M268" s="1"/>
      <c r="N268" s="1"/>
      <c r="O268" s="1"/>
      <c r="P268" s="1"/>
      <c r="Q268" s="1"/>
      <c r="R268" s="1"/>
      <c r="S268" s="1"/>
      <c r="T268" s="1"/>
      <c r="U268" s="1"/>
      <c r="V268" s="1"/>
      <c r="W268" s="1"/>
      <c r="X268" s="1"/>
      <c r="Y268" s="1"/>
    </row>
    <row r="269" spans="1:25" ht="13.5" customHeight="1" x14ac:dyDescent="0.25">
      <c r="A269" s="22"/>
      <c r="B269" s="16"/>
      <c r="C269" s="2"/>
      <c r="D269" s="2"/>
      <c r="E269" s="2"/>
      <c r="F269" s="2"/>
      <c r="G269" s="2"/>
      <c r="H269" s="2"/>
      <c r="I269" s="2"/>
      <c r="J269" s="12"/>
      <c r="K269" s="1"/>
      <c r="L269" s="1"/>
      <c r="M269" s="1"/>
      <c r="N269" s="1"/>
      <c r="O269" s="1"/>
      <c r="P269" s="1"/>
      <c r="Q269" s="1"/>
      <c r="R269" s="1"/>
      <c r="S269" s="1"/>
      <c r="T269" s="1"/>
      <c r="U269" s="1"/>
      <c r="V269" s="1"/>
      <c r="W269" s="1"/>
      <c r="X269" s="1"/>
      <c r="Y269" s="1"/>
    </row>
    <row r="270" spans="1:25" ht="13.5" customHeight="1" x14ac:dyDescent="0.25">
      <c r="A270" s="22"/>
      <c r="B270" s="16"/>
      <c r="C270" s="2"/>
      <c r="D270" s="2"/>
      <c r="E270" s="2"/>
      <c r="F270" s="2"/>
      <c r="G270" s="2"/>
      <c r="H270" s="2"/>
      <c r="I270" s="2"/>
      <c r="J270" s="12"/>
      <c r="K270" s="1"/>
      <c r="L270" s="1"/>
      <c r="M270" s="1"/>
      <c r="N270" s="1"/>
      <c r="O270" s="1"/>
      <c r="P270" s="1"/>
      <c r="Q270" s="1"/>
      <c r="R270" s="1"/>
      <c r="S270" s="1"/>
      <c r="T270" s="1"/>
      <c r="U270" s="1"/>
      <c r="V270" s="1"/>
      <c r="W270" s="1"/>
      <c r="X270" s="1"/>
      <c r="Y270" s="1"/>
    </row>
    <row r="271" spans="1:25" ht="13.5" customHeight="1" x14ac:dyDescent="0.25">
      <c r="A271" s="22"/>
      <c r="B271" s="16"/>
      <c r="C271" s="2"/>
      <c r="D271" s="2"/>
      <c r="E271" s="2"/>
      <c r="F271" s="2"/>
      <c r="G271" s="2"/>
      <c r="H271" s="2"/>
      <c r="I271" s="2"/>
      <c r="J271" s="12"/>
      <c r="K271" s="1"/>
      <c r="L271" s="1"/>
      <c r="M271" s="1"/>
      <c r="N271" s="1"/>
      <c r="O271" s="1"/>
      <c r="P271" s="1"/>
      <c r="Q271" s="1"/>
      <c r="R271" s="1"/>
      <c r="S271" s="1"/>
      <c r="T271" s="1"/>
      <c r="U271" s="1"/>
      <c r="V271" s="1"/>
      <c r="W271" s="1"/>
      <c r="X271" s="1"/>
      <c r="Y271" s="1"/>
    </row>
    <row r="272" spans="1:25" ht="13.5" customHeight="1" x14ac:dyDescent="0.25">
      <c r="A272" s="22"/>
      <c r="B272" s="16"/>
      <c r="C272" s="2"/>
      <c r="D272" s="2"/>
      <c r="E272" s="2"/>
      <c r="F272" s="2"/>
      <c r="G272" s="2"/>
      <c r="H272" s="2"/>
      <c r="I272" s="2"/>
      <c r="J272" s="12"/>
      <c r="K272" s="1"/>
      <c r="L272" s="1"/>
      <c r="M272" s="1"/>
      <c r="N272" s="1"/>
      <c r="O272" s="1"/>
      <c r="P272" s="1"/>
      <c r="Q272" s="1"/>
      <c r="R272" s="1"/>
      <c r="S272" s="1"/>
      <c r="T272" s="1"/>
      <c r="U272" s="1"/>
      <c r="V272" s="1"/>
      <c r="W272" s="1"/>
      <c r="X272" s="1"/>
      <c r="Y272" s="1"/>
    </row>
    <row r="273" spans="1:25" ht="13.5" customHeight="1" x14ac:dyDescent="0.25">
      <c r="A273" s="22"/>
      <c r="B273" s="16"/>
      <c r="C273" s="2"/>
      <c r="D273" s="2"/>
      <c r="E273" s="2"/>
      <c r="F273" s="2"/>
      <c r="G273" s="2"/>
      <c r="H273" s="2"/>
      <c r="I273" s="2"/>
      <c r="J273" s="12"/>
      <c r="K273" s="1"/>
      <c r="L273" s="1"/>
      <c r="M273" s="1"/>
      <c r="N273" s="1"/>
      <c r="O273" s="1"/>
      <c r="P273" s="1"/>
      <c r="Q273" s="1"/>
      <c r="R273" s="1"/>
      <c r="S273" s="1"/>
      <c r="T273" s="1"/>
      <c r="U273" s="1"/>
      <c r="V273" s="1"/>
      <c r="W273" s="1"/>
      <c r="X273" s="1"/>
      <c r="Y273" s="1"/>
    </row>
    <row r="274" spans="1:25" ht="13.5" customHeight="1" x14ac:dyDescent="0.25">
      <c r="A274" s="22"/>
      <c r="B274" s="16"/>
      <c r="C274" s="2"/>
      <c r="D274" s="2"/>
      <c r="E274" s="2"/>
      <c r="F274" s="2"/>
      <c r="G274" s="2"/>
      <c r="H274" s="2"/>
      <c r="I274" s="2"/>
      <c r="J274" s="12"/>
      <c r="K274" s="1"/>
      <c r="L274" s="1"/>
      <c r="M274" s="1"/>
      <c r="N274" s="1"/>
      <c r="O274" s="1"/>
      <c r="P274" s="1"/>
      <c r="Q274" s="1"/>
      <c r="R274" s="1"/>
      <c r="S274" s="1"/>
      <c r="T274" s="1"/>
      <c r="U274" s="1"/>
      <c r="V274" s="1"/>
      <c r="W274" s="1"/>
      <c r="X274" s="1"/>
      <c r="Y274" s="1"/>
    </row>
    <row r="275" spans="1:25" ht="13.5" customHeight="1" x14ac:dyDescent="0.25">
      <c r="A275" s="22"/>
      <c r="B275" s="16"/>
      <c r="C275" s="2"/>
      <c r="D275" s="2"/>
      <c r="E275" s="2"/>
      <c r="F275" s="2"/>
      <c r="G275" s="2"/>
      <c r="H275" s="2"/>
      <c r="I275" s="2"/>
      <c r="J275" s="12"/>
      <c r="K275" s="1"/>
      <c r="L275" s="1"/>
      <c r="M275" s="1"/>
      <c r="N275" s="1"/>
      <c r="O275" s="1"/>
      <c r="P275" s="1"/>
      <c r="Q275" s="1"/>
      <c r="R275" s="1"/>
      <c r="S275" s="1"/>
      <c r="T275" s="1"/>
      <c r="U275" s="1"/>
      <c r="V275" s="1"/>
      <c r="W275" s="1"/>
      <c r="X275" s="1"/>
      <c r="Y275" s="1"/>
    </row>
    <row r="276" spans="1:25" ht="13.5" customHeight="1" x14ac:dyDescent="0.25">
      <c r="A276" s="22"/>
      <c r="B276" s="16"/>
      <c r="C276" s="2"/>
      <c r="D276" s="2"/>
      <c r="E276" s="2"/>
      <c r="F276" s="2"/>
      <c r="G276" s="2"/>
      <c r="H276" s="2"/>
      <c r="I276" s="2"/>
      <c r="J276" s="12"/>
      <c r="K276" s="1"/>
      <c r="L276" s="1"/>
      <c r="M276" s="1"/>
      <c r="N276" s="1"/>
      <c r="O276" s="1"/>
      <c r="P276" s="1"/>
      <c r="Q276" s="1"/>
      <c r="R276" s="1"/>
      <c r="S276" s="1"/>
      <c r="T276" s="1"/>
      <c r="U276" s="1"/>
      <c r="V276" s="1"/>
      <c r="W276" s="1"/>
      <c r="X276" s="1"/>
      <c r="Y276" s="1"/>
    </row>
    <row r="277" spans="1:25" ht="13.5" customHeight="1" x14ac:dyDescent="0.25">
      <c r="A277" s="22"/>
      <c r="B277" s="16"/>
      <c r="C277" s="2"/>
      <c r="D277" s="2"/>
      <c r="E277" s="2"/>
      <c r="F277" s="2"/>
      <c r="G277" s="2"/>
      <c r="H277" s="2"/>
      <c r="I277" s="2"/>
      <c r="J277" s="12"/>
      <c r="K277" s="1"/>
      <c r="L277" s="1"/>
      <c r="M277" s="1"/>
      <c r="N277" s="1"/>
      <c r="O277" s="1"/>
      <c r="P277" s="1"/>
      <c r="Q277" s="1"/>
      <c r="R277" s="1"/>
      <c r="S277" s="1"/>
      <c r="T277" s="1"/>
      <c r="U277" s="1"/>
      <c r="V277" s="1"/>
      <c r="W277" s="1"/>
      <c r="X277" s="1"/>
      <c r="Y277" s="1"/>
    </row>
    <row r="278" spans="1:25" ht="13.5" customHeight="1" x14ac:dyDescent="0.25">
      <c r="A278" s="22"/>
      <c r="B278" s="16"/>
      <c r="C278" s="2"/>
      <c r="D278" s="2"/>
      <c r="E278" s="2"/>
      <c r="F278" s="2"/>
      <c r="G278" s="2"/>
      <c r="H278" s="2"/>
      <c r="I278" s="2"/>
      <c r="J278" s="12"/>
      <c r="K278" s="1"/>
      <c r="L278" s="1"/>
      <c r="M278" s="1"/>
      <c r="N278" s="1"/>
      <c r="O278" s="1"/>
      <c r="P278" s="1"/>
      <c r="Q278" s="1"/>
      <c r="R278" s="1"/>
      <c r="S278" s="1"/>
      <c r="T278" s="1"/>
      <c r="U278" s="1"/>
      <c r="V278" s="1"/>
      <c r="W278" s="1"/>
      <c r="X278" s="1"/>
      <c r="Y278" s="1"/>
    </row>
    <row r="279" spans="1:25" ht="13.5" customHeight="1" x14ac:dyDescent="0.25">
      <c r="A279" s="22"/>
      <c r="B279" s="16"/>
      <c r="C279" s="2"/>
      <c r="D279" s="2"/>
      <c r="E279" s="2"/>
      <c r="F279" s="2"/>
      <c r="G279" s="2"/>
      <c r="H279" s="2"/>
      <c r="I279" s="2"/>
      <c r="J279" s="12"/>
      <c r="K279" s="1"/>
      <c r="L279" s="1"/>
      <c r="M279" s="1"/>
      <c r="N279" s="1"/>
      <c r="O279" s="1"/>
      <c r="P279" s="1"/>
      <c r="Q279" s="1"/>
      <c r="R279" s="1"/>
      <c r="S279" s="1"/>
      <c r="T279" s="1"/>
      <c r="U279" s="1"/>
      <c r="V279" s="1"/>
      <c r="W279" s="1"/>
      <c r="X279" s="1"/>
      <c r="Y279" s="1"/>
    </row>
    <row r="280" spans="1:25" ht="13.5" customHeight="1" x14ac:dyDescent="0.25">
      <c r="A280" s="22"/>
      <c r="B280" s="16"/>
      <c r="C280" s="2"/>
      <c r="D280" s="2"/>
      <c r="E280" s="2"/>
      <c r="F280" s="2"/>
      <c r="G280" s="2"/>
      <c r="H280" s="2"/>
      <c r="I280" s="2"/>
      <c r="J280" s="12"/>
      <c r="K280" s="1"/>
      <c r="L280" s="1"/>
      <c r="M280" s="1"/>
      <c r="N280" s="1"/>
      <c r="O280" s="1"/>
      <c r="P280" s="1"/>
      <c r="Q280" s="1"/>
      <c r="R280" s="1"/>
      <c r="S280" s="1"/>
      <c r="T280" s="1"/>
      <c r="U280" s="1"/>
      <c r="V280" s="1"/>
      <c r="W280" s="1"/>
      <c r="X280" s="1"/>
      <c r="Y280" s="1"/>
    </row>
    <row r="281" spans="1:25" ht="13.5" customHeight="1" x14ac:dyDescent="0.25">
      <c r="A281" s="22"/>
      <c r="B281" s="16"/>
      <c r="C281" s="2"/>
      <c r="D281" s="2"/>
      <c r="E281" s="2"/>
      <c r="F281" s="2"/>
      <c r="G281" s="2"/>
      <c r="H281" s="2"/>
      <c r="I281" s="2"/>
      <c r="J281" s="12"/>
      <c r="K281" s="1"/>
      <c r="L281" s="1"/>
      <c r="M281" s="1"/>
      <c r="N281" s="1"/>
      <c r="O281" s="1"/>
      <c r="P281" s="1"/>
      <c r="Q281" s="1"/>
      <c r="R281" s="1"/>
      <c r="S281" s="1"/>
      <c r="T281" s="1"/>
      <c r="U281" s="1"/>
      <c r="V281" s="1"/>
      <c r="W281" s="1"/>
      <c r="X281" s="1"/>
      <c r="Y281" s="1"/>
    </row>
    <row r="282" spans="1:25" ht="13.5" customHeight="1" x14ac:dyDescent="0.25">
      <c r="A282" s="22"/>
      <c r="B282" s="16"/>
      <c r="C282" s="2"/>
      <c r="D282" s="2"/>
      <c r="E282" s="2"/>
      <c r="F282" s="2"/>
      <c r="G282" s="2"/>
      <c r="H282" s="2"/>
      <c r="I282" s="2"/>
      <c r="J282" s="12"/>
      <c r="K282" s="1"/>
      <c r="L282" s="1"/>
      <c r="M282" s="1"/>
      <c r="N282" s="1"/>
      <c r="O282" s="1"/>
      <c r="P282" s="1"/>
      <c r="Q282" s="1"/>
      <c r="R282" s="1"/>
      <c r="S282" s="1"/>
      <c r="T282" s="1"/>
      <c r="U282" s="1"/>
      <c r="V282" s="1"/>
      <c r="W282" s="1"/>
      <c r="X282" s="1"/>
      <c r="Y282" s="1"/>
    </row>
    <row r="283" spans="1:25" ht="13.5" customHeight="1" x14ac:dyDescent="0.25">
      <c r="A283" s="22"/>
      <c r="B283" s="16"/>
      <c r="C283" s="2"/>
      <c r="D283" s="2"/>
      <c r="E283" s="2"/>
      <c r="F283" s="2"/>
      <c r="G283" s="2"/>
      <c r="H283" s="2"/>
      <c r="I283" s="2"/>
      <c r="J283" s="12"/>
      <c r="K283" s="1"/>
      <c r="L283" s="1"/>
      <c r="M283" s="1"/>
      <c r="N283" s="1"/>
      <c r="O283" s="1"/>
      <c r="P283" s="1"/>
      <c r="Q283" s="1"/>
      <c r="R283" s="1"/>
      <c r="S283" s="1"/>
      <c r="T283" s="1"/>
      <c r="U283" s="1"/>
      <c r="V283" s="1"/>
      <c r="W283" s="1"/>
      <c r="X283" s="1"/>
      <c r="Y283" s="1"/>
    </row>
    <row r="284" spans="1:25" ht="13.5" customHeight="1" x14ac:dyDescent="0.25">
      <c r="A284" s="22"/>
      <c r="B284" s="16"/>
      <c r="C284" s="2"/>
      <c r="D284" s="2"/>
      <c r="E284" s="2"/>
      <c r="F284" s="2"/>
      <c r="G284" s="2"/>
      <c r="H284" s="2"/>
      <c r="I284" s="2"/>
      <c r="J284" s="12"/>
      <c r="K284" s="1"/>
      <c r="L284" s="1"/>
      <c r="M284" s="1"/>
      <c r="N284" s="1"/>
      <c r="O284" s="1"/>
      <c r="P284" s="1"/>
      <c r="Q284" s="1"/>
      <c r="R284" s="1"/>
      <c r="S284" s="1"/>
      <c r="T284" s="1"/>
      <c r="U284" s="1"/>
      <c r="V284" s="1"/>
      <c r="W284" s="1"/>
      <c r="X284" s="1"/>
      <c r="Y284" s="1"/>
    </row>
    <row r="285" spans="1:25" ht="13.5" customHeight="1" x14ac:dyDescent="0.25">
      <c r="A285" s="22"/>
      <c r="B285" s="16"/>
      <c r="C285" s="2"/>
      <c r="D285" s="2"/>
      <c r="E285" s="2"/>
      <c r="F285" s="2"/>
      <c r="G285" s="2"/>
      <c r="H285" s="2"/>
      <c r="I285" s="2"/>
      <c r="J285" s="12"/>
      <c r="K285" s="1"/>
      <c r="L285" s="1"/>
      <c r="M285" s="1"/>
      <c r="N285" s="1"/>
      <c r="O285" s="1"/>
      <c r="P285" s="1"/>
      <c r="Q285" s="1"/>
      <c r="R285" s="1"/>
      <c r="S285" s="1"/>
      <c r="T285" s="1"/>
      <c r="U285" s="1"/>
      <c r="V285" s="1"/>
      <c r="W285" s="1"/>
      <c r="X285" s="1"/>
      <c r="Y285" s="1"/>
    </row>
    <row r="286" spans="1:25" ht="13.5" customHeight="1" x14ac:dyDescent="0.25">
      <c r="A286" s="22"/>
      <c r="B286" s="16"/>
      <c r="C286" s="2"/>
      <c r="D286" s="2"/>
      <c r="E286" s="2"/>
      <c r="F286" s="2"/>
      <c r="G286" s="2"/>
      <c r="H286" s="2"/>
      <c r="I286" s="2"/>
      <c r="J286" s="12"/>
      <c r="K286" s="1"/>
      <c r="L286" s="1"/>
      <c r="M286" s="1"/>
      <c r="N286" s="1"/>
      <c r="O286" s="1"/>
      <c r="P286" s="1"/>
      <c r="Q286" s="1"/>
      <c r="R286" s="1"/>
      <c r="S286" s="1"/>
      <c r="T286" s="1"/>
      <c r="U286" s="1"/>
      <c r="V286" s="1"/>
      <c r="W286" s="1"/>
      <c r="X286" s="1"/>
      <c r="Y286" s="1"/>
    </row>
    <row r="287" spans="1:25" ht="13.5" customHeight="1" x14ac:dyDescent="0.25">
      <c r="A287" s="22"/>
      <c r="B287" s="16"/>
      <c r="C287" s="2"/>
      <c r="D287" s="2"/>
      <c r="E287" s="2"/>
      <c r="F287" s="2"/>
      <c r="G287" s="2"/>
      <c r="H287" s="2"/>
      <c r="I287" s="2"/>
      <c r="J287" s="12"/>
      <c r="K287" s="1"/>
      <c r="L287" s="1"/>
      <c r="M287" s="1"/>
      <c r="N287" s="1"/>
      <c r="O287" s="1"/>
      <c r="P287" s="1"/>
      <c r="Q287" s="1"/>
      <c r="R287" s="1"/>
      <c r="S287" s="1"/>
      <c r="T287" s="1"/>
      <c r="U287" s="1"/>
      <c r="V287" s="1"/>
      <c r="W287" s="1"/>
      <c r="X287" s="1"/>
      <c r="Y287" s="1"/>
    </row>
    <row r="288" spans="1:25" ht="13.5" customHeight="1" x14ac:dyDescent="0.25">
      <c r="A288" s="22"/>
      <c r="B288" s="16"/>
      <c r="C288" s="2"/>
      <c r="D288" s="2"/>
      <c r="E288" s="2"/>
      <c r="F288" s="2"/>
      <c r="G288" s="2"/>
      <c r="H288" s="2"/>
      <c r="I288" s="2"/>
      <c r="J288" s="12"/>
      <c r="K288" s="1"/>
      <c r="L288" s="1"/>
      <c r="M288" s="1"/>
      <c r="N288" s="1"/>
      <c r="O288" s="1"/>
      <c r="P288" s="1"/>
      <c r="Q288" s="1"/>
      <c r="R288" s="1"/>
      <c r="S288" s="1"/>
      <c r="T288" s="1"/>
      <c r="U288" s="1"/>
      <c r="V288" s="1"/>
      <c r="W288" s="1"/>
      <c r="X288" s="1"/>
      <c r="Y288" s="1"/>
    </row>
    <row r="289" spans="1:25" ht="13.5" customHeight="1" x14ac:dyDescent="0.25">
      <c r="A289" s="22"/>
      <c r="B289" s="16"/>
      <c r="C289" s="2"/>
      <c r="D289" s="2"/>
      <c r="E289" s="2"/>
      <c r="F289" s="2"/>
      <c r="G289" s="2"/>
      <c r="H289" s="2"/>
      <c r="I289" s="2"/>
      <c r="J289" s="12"/>
      <c r="K289" s="1"/>
      <c r="L289" s="1"/>
      <c r="M289" s="1"/>
      <c r="N289" s="1"/>
      <c r="O289" s="1"/>
      <c r="P289" s="1"/>
      <c r="Q289" s="1"/>
      <c r="R289" s="1"/>
      <c r="S289" s="1"/>
      <c r="T289" s="1"/>
      <c r="U289" s="1"/>
      <c r="V289" s="1"/>
      <c r="W289" s="1"/>
      <c r="X289" s="1"/>
      <c r="Y289" s="1"/>
    </row>
    <row r="290" spans="1:25" ht="13.5" customHeight="1" x14ac:dyDescent="0.25">
      <c r="A290" s="22"/>
      <c r="B290" s="16"/>
      <c r="C290" s="2"/>
      <c r="D290" s="2"/>
      <c r="E290" s="2"/>
      <c r="F290" s="2"/>
      <c r="G290" s="2"/>
      <c r="H290" s="2"/>
      <c r="I290" s="2"/>
      <c r="J290" s="12"/>
      <c r="K290" s="1"/>
      <c r="L290" s="1"/>
      <c r="M290" s="1"/>
      <c r="N290" s="1"/>
      <c r="O290" s="1"/>
      <c r="P290" s="1"/>
      <c r="Q290" s="1"/>
      <c r="R290" s="1"/>
      <c r="S290" s="1"/>
      <c r="T290" s="1"/>
      <c r="U290" s="1"/>
      <c r="V290" s="1"/>
      <c r="W290" s="1"/>
      <c r="X290" s="1"/>
      <c r="Y290" s="1"/>
    </row>
    <row r="291" spans="1:25" ht="13.5" customHeight="1" x14ac:dyDescent="0.25">
      <c r="A291" s="22"/>
      <c r="B291" s="16"/>
      <c r="C291" s="2"/>
      <c r="D291" s="2"/>
      <c r="E291" s="2"/>
      <c r="F291" s="2"/>
      <c r="G291" s="2"/>
      <c r="H291" s="2"/>
      <c r="I291" s="2"/>
      <c r="J291" s="12"/>
      <c r="K291" s="1"/>
      <c r="L291" s="1"/>
      <c r="M291" s="1"/>
      <c r="N291" s="1"/>
      <c r="O291" s="1"/>
      <c r="P291" s="1"/>
      <c r="Q291" s="1"/>
      <c r="R291" s="1"/>
      <c r="S291" s="1"/>
      <c r="T291" s="1"/>
      <c r="U291" s="1"/>
      <c r="V291" s="1"/>
      <c r="W291" s="1"/>
      <c r="X291" s="1"/>
      <c r="Y291" s="1"/>
    </row>
    <row r="292" spans="1:25" ht="13.5" customHeight="1" x14ac:dyDescent="0.25">
      <c r="A292" s="22"/>
      <c r="B292" s="16"/>
      <c r="C292" s="2"/>
      <c r="D292" s="2"/>
      <c r="E292" s="2"/>
      <c r="F292" s="2"/>
      <c r="G292" s="2"/>
      <c r="H292" s="2"/>
      <c r="I292" s="2"/>
      <c r="J292" s="12"/>
      <c r="K292" s="1"/>
      <c r="L292" s="1"/>
      <c r="M292" s="1"/>
      <c r="N292" s="1"/>
      <c r="O292" s="1"/>
      <c r="P292" s="1"/>
      <c r="Q292" s="1"/>
      <c r="R292" s="1"/>
      <c r="S292" s="1"/>
      <c r="T292" s="1"/>
      <c r="U292" s="1"/>
      <c r="V292" s="1"/>
      <c r="W292" s="1"/>
      <c r="X292" s="1"/>
      <c r="Y292" s="1"/>
    </row>
    <row r="293" spans="1:25" ht="13.5" customHeight="1" x14ac:dyDescent="0.25">
      <c r="A293" s="22"/>
      <c r="B293" s="16"/>
      <c r="C293" s="2"/>
      <c r="D293" s="2"/>
      <c r="E293" s="2"/>
      <c r="F293" s="2"/>
      <c r="G293" s="2"/>
      <c r="H293" s="2"/>
      <c r="I293" s="2"/>
      <c r="J293" s="12"/>
      <c r="K293" s="1"/>
      <c r="L293" s="1"/>
      <c r="M293" s="1"/>
      <c r="N293" s="1"/>
      <c r="O293" s="1"/>
      <c r="P293" s="1"/>
      <c r="Q293" s="1"/>
      <c r="R293" s="1"/>
      <c r="S293" s="1"/>
      <c r="T293" s="1"/>
      <c r="U293" s="1"/>
      <c r="V293" s="1"/>
      <c r="W293" s="1"/>
      <c r="X293" s="1"/>
      <c r="Y293" s="1"/>
    </row>
    <row r="294" spans="1:25" ht="13.5" customHeight="1" x14ac:dyDescent="0.25">
      <c r="A294" s="22"/>
      <c r="B294" s="16"/>
      <c r="C294" s="2"/>
      <c r="D294" s="2"/>
      <c r="E294" s="2"/>
      <c r="F294" s="2"/>
      <c r="G294" s="2"/>
      <c r="H294" s="2"/>
      <c r="I294" s="2"/>
      <c r="J294" s="12"/>
      <c r="K294" s="1"/>
      <c r="L294" s="1"/>
      <c r="M294" s="1"/>
      <c r="N294" s="1"/>
      <c r="O294" s="1"/>
      <c r="P294" s="1"/>
      <c r="Q294" s="1"/>
      <c r="R294" s="1"/>
      <c r="S294" s="1"/>
      <c r="T294" s="1"/>
      <c r="U294" s="1"/>
      <c r="V294" s="1"/>
      <c r="W294" s="1"/>
      <c r="X294" s="1"/>
      <c r="Y294" s="1"/>
    </row>
    <row r="295" spans="1:25" ht="13.5" customHeight="1" x14ac:dyDescent="0.25">
      <c r="A295" s="22"/>
      <c r="B295" s="16"/>
      <c r="C295" s="2"/>
      <c r="D295" s="2"/>
      <c r="E295" s="2"/>
      <c r="F295" s="2"/>
      <c r="G295" s="2"/>
      <c r="H295" s="2"/>
      <c r="I295" s="2"/>
      <c r="J295" s="12"/>
      <c r="K295" s="1"/>
      <c r="L295" s="1"/>
      <c r="M295" s="1"/>
      <c r="N295" s="1"/>
      <c r="O295" s="1"/>
      <c r="P295" s="1"/>
      <c r="Q295" s="1"/>
      <c r="R295" s="1"/>
      <c r="S295" s="1"/>
      <c r="T295" s="1"/>
      <c r="U295" s="1"/>
      <c r="V295" s="1"/>
      <c r="W295" s="1"/>
      <c r="X295" s="1"/>
      <c r="Y295" s="1"/>
    </row>
    <row r="296" spans="1:25" ht="13.5" customHeight="1" x14ac:dyDescent="0.25">
      <c r="A296" s="22"/>
      <c r="B296" s="16"/>
      <c r="C296" s="2"/>
      <c r="D296" s="2"/>
      <c r="E296" s="2"/>
      <c r="F296" s="2"/>
      <c r="G296" s="2"/>
      <c r="H296" s="2"/>
      <c r="I296" s="2"/>
      <c r="J296" s="12"/>
      <c r="K296" s="1"/>
      <c r="L296" s="1"/>
      <c r="M296" s="1"/>
      <c r="N296" s="1"/>
      <c r="O296" s="1"/>
      <c r="P296" s="1"/>
      <c r="Q296" s="1"/>
      <c r="R296" s="1"/>
      <c r="S296" s="1"/>
      <c r="T296" s="1"/>
      <c r="U296" s="1"/>
      <c r="V296" s="1"/>
      <c r="W296" s="1"/>
      <c r="X296" s="1"/>
      <c r="Y296" s="1"/>
    </row>
    <row r="297" spans="1:25" ht="13.5" customHeight="1" x14ac:dyDescent="0.25">
      <c r="A297" s="22"/>
      <c r="B297" s="16"/>
      <c r="C297" s="2"/>
      <c r="D297" s="2"/>
      <c r="E297" s="2"/>
      <c r="F297" s="2"/>
      <c r="G297" s="2"/>
      <c r="H297" s="2"/>
      <c r="I297" s="2"/>
      <c r="J297" s="12"/>
      <c r="K297" s="1"/>
      <c r="L297" s="1"/>
      <c r="M297" s="1"/>
      <c r="N297" s="1"/>
      <c r="O297" s="1"/>
      <c r="P297" s="1"/>
      <c r="Q297" s="1"/>
      <c r="R297" s="1"/>
      <c r="S297" s="1"/>
      <c r="T297" s="1"/>
      <c r="U297" s="1"/>
      <c r="V297" s="1"/>
      <c r="W297" s="1"/>
      <c r="X297" s="1"/>
      <c r="Y297" s="1"/>
    </row>
    <row r="298" spans="1:25" ht="13.5" customHeight="1" x14ac:dyDescent="0.25">
      <c r="A298" s="22"/>
      <c r="B298" s="16"/>
      <c r="C298" s="2"/>
      <c r="D298" s="2"/>
      <c r="E298" s="2"/>
      <c r="F298" s="2"/>
      <c r="G298" s="2"/>
      <c r="H298" s="2"/>
      <c r="I298" s="2"/>
      <c r="J298" s="12"/>
      <c r="K298" s="1"/>
      <c r="L298" s="1"/>
      <c r="M298" s="1"/>
      <c r="N298" s="1"/>
      <c r="O298" s="1"/>
      <c r="P298" s="1"/>
      <c r="Q298" s="1"/>
      <c r="R298" s="1"/>
      <c r="S298" s="1"/>
      <c r="T298" s="1"/>
      <c r="U298" s="1"/>
      <c r="V298" s="1"/>
      <c r="W298" s="1"/>
      <c r="X298" s="1"/>
      <c r="Y298" s="1"/>
    </row>
    <row r="299" spans="1:25" ht="13.5" customHeight="1" x14ac:dyDescent="0.25">
      <c r="A299" s="22"/>
      <c r="B299" s="16"/>
      <c r="C299" s="2"/>
      <c r="D299" s="2"/>
      <c r="E299" s="2"/>
      <c r="F299" s="2"/>
      <c r="G299" s="2"/>
      <c r="H299" s="2"/>
      <c r="I299" s="2"/>
      <c r="J299" s="12"/>
      <c r="K299" s="1"/>
      <c r="L299" s="1"/>
      <c r="M299" s="1"/>
      <c r="N299" s="1"/>
      <c r="O299" s="1"/>
      <c r="P299" s="1"/>
      <c r="Q299" s="1"/>
      <c r="R299" s="1"/>
      <c r="S299" s="1"/>
      <c r="T299" s="1"/>
      <c r="U299" s="1"/>
      <c r="V299" s="1"/>
      <c r="W299" s="1"/>
      <c r="X299" s="1"/>
      <c r="Y299" s="1"/>
    </row>
    <row r="300" spans="1:25" ht="13.5" customHeight="1" x14ac:dyDescent="0.25">
      <c r="A300" s="22"/>
      <c r="B300" s="16"/>
      <c r="C300" s="2"/>
      <c r="D300" s="2"/>
      <c r="E300" s="2"/>
      <c r="F300" s="2"/>
      <c r="G300" s="2"/>
      <c r="H300" s="2"/>
      <c r="I300" s="2"/>
      <c r="J300" s="12"/>
      <c r="K300" s="1"/>
      <c r="L300" s="1"/>
      <c r="M300" s="1"/>
      <c r="N300" s="1"/>
      <c r="O300" s="1"/>
      <c r="P300" s="1"/>
      <c r="Q300" s="1"/>
      <c r="R300" s="1"/>
      <c r="S300" s="1"/>
      <c r="T300" s="1"/>
      <c r="U300" s="1"/>
      <c r="V300" s="1"/>
      <c r="W300" s="1"/>
      <c r="X300" s="1"/>
      <c r="Y300" s="1"/>
    </row>
    <row r="301" spans="1:25" ht="13.5" customHeight="1" x14ac:dyDescent="0.25">
      <c r="A301" s="22"/>
      <c r="B301" s="16"/>
      <c r="C301" s="2"/>
      <c r="D301" s="2"/>
      <c r="E301" s="2"/>
      <c r="F301" s="2"/>
      <c r="G301" s="2"/>
      <c r="H301" s="2"/>
      <c r="I301" s="2"/>
      <c r="J301" s="12"/>
      <c r="K301" s="1"/>
      <c r="L301" s="1"/>
      <c r="M301" s="1"/>
      <c r="N301" s="1"/>
      <c r="O301" s="1"/>
      <c r="P301" s="1"/>
      <c r="Q301" s="1"/>
      <c r="R301" s="1"/>
      <c r="S301" s="1"/>
      <c r="T301" s="1"/>
      <c r="U301" s="1"/>
      <c r="V301" s="1"/>
      <c r="W301" s="1"/>
      <c r="X301" s="1"/>
      <c r="Y301" s="1"/>
    </row>
    <row r="302" spans="1:25" ht="13.5" customHeight="1" x14ac:dyDescent="0.25">
      <c r="A302" s="22"/>
      <c r="B302" s="16"/>
      <c r="C302" s="2"/>
      <c r="D302" s="2"/>
      <c r="E302" s="2"/>
      <c r="F302" s="2"/>
      <c r="G302" s="2"/>
      <c r="H302" s="2"/>
      <c r="I302" s="2"/>
      <c r="J302" s="12"/>
      <c r="K302" s="1"/>
      <c r="L302" s="1"/>
      <c r="M302" s="1"/>
      <c r="N302" s="1"/>
      <c r="O302" s="1"/>
      <c r="P302" s="1"/>
      <c r="Q302" s="1"/>
      <c r="R302" s="1"/>
      <c r="S302" s="1"/>
      <c r="T302" s="1"/>
      <c r="U302" s="1"/>
      <c r="V302" s="1"/>
      <c r="W302" s="1"/>
      <c r="X302" s="1"/>
      <c r="Y302" s="1"/>
    </row>
    <row r="303" spans="1:25" ht="13.5" customHeight="1" x14ac:dyDescent="0.25">
      <c r="A303" s="22"/>
      <c r="B303" s="16"/>
      <c r="C303" s="2"/>
      <c r="D303" s="2"/>
      <c r="E303" s="2"/>
      <c r="F303" s="2"/>
      <c r="G303" s="2"/>
      <c r="H303" s="2"/>
      <c r="I303" s="2"/>
      <c r="J303" s="12"/>
      <c r="K303" s="1"/>
      <c r="L303" s="1"/>
      <c r="M303" s="1"/>
      <c r="N303" s="1"/>
      <c r="O303" s="1"/>
      <c r="P303" s="1"/>
      <c r="Q303" s="1"/>
      <c r="R303" s="1"/>
      <c r="S303" s="1"/>
      <c r="T303" s="1"/>
      <c r="U303" s="1"/>
      <c r="V303" s="1"/>
      <c r="W303" s="1"/>
      <c r="X303" s="1"/>
      <c r="Y303" s="1"/>
    </row>
    <row r="304" spans="1:25" ht="13.5" customHeight="1" x14ac:dyDescent="0.25">
      <c r="A304" s="22"/>
      <c r="B304" s="16"/>
      <c r="C304" s="2"/>
      <c r="D304" s="2"/>
      <c r="E304" s="2"/>
      <c r="F304" s="2"/>
      <c r="G304" s="2"/>
      <c r="H304" s="2"/>
      <c r="I304" s="2"/>
      <c r="J304" s="12"/>
      <c r="K304" s="1"/>
      <c r="L304" s="1"/>
      <c r="M304" s="1"/>
      <c r="N304" s="1"/>
      <c r="O304" s="1"/>
      <c r="P304" s="1"/>
      <c r="Q304" s="1"/>
      <c r="R304" s="1"/>
      <c r="S304" s="1"/>
      <c r="T304" s="1"/>
      <c r="U304" s="1"/>
      <c r="V304" s="1"/>
      <c r="W304" s="1"/>
      <c r="X304" s="1"/>
      <c r="Y304" s="1"/>
    </row>
    <row r="305" spans="1:25" ht="13.5" customHeight="1" x14ac:dyDescent="0.25">
      <c r="A305" s="22"/>
      <c r="B305" s="16"/>
      <c r="C305" s="2"/>
      <c r="D305" s="2"/>
      <c r="E305" s="2"/>
      <c r="F305" s="2"/>
      <c r="G305" s="2"/>
      <c r="H305" s="2"/>
      <c r="I305" s="2"/>
      <c r="J305" s="12"/>
      <c r="K305" s="1"/>
      <c r="L305" s="1"/>
      <c r="M305" s="1"/>
      <c r="N305" s="1"/>
      <c r="O305" s="1"/>
      <c r="P305" s="1"/>
      <c r="Q305" s="1"/>
      <c r="R305" s="1"/>
      <c r="S305" s="1"/>
      <c r="T305" s="1"/>
      <c r="U305" s="1"/>
      <c r="V305" s="1"/>
      <c r="W305" s="1"/>
      <c r="X305" s="1"/>
      <c r="Y305" s="1"/>
    </row>
    <row r="306" spans="1:25" ht="13.5" customHeight="1" x14ac:dyDescent="0.25">
      <c r="A306" s="22"/>
      <c r="B306" s="16"/>
      <c r="C306" s="2"/>
      <c r="D306" s="2"/>
      <c r="E306" s="2"/>
      <c r="F306" s="2"/>
      <c r="G306" s="2"/>
      <c r="H306" s="2"/>
      <c r="I306" s="2"/>
      <c r="J306" s="12"/>
      <c r="K306" s="1"/>
      <c r="L306" s="1"/>
      <c r="M306" s="1"/>
      <c r="N306" s="1"/>
      <c r="O306" s="1"/>
      <c r="P306" s="1"/>
      <c r="Q306" s="1"/>
      <c r="R306" s="1"/>
      <c r="S306" s="1"/>
      <c r="T306" s="1"/>
      <c r="U306" s="1"/>
      <c r="V306" s="1"/>
      <c r="W306" s="1"/>
      <c r="X306" s="1"/>
      <c r="Y306" s="1"/>
    </row>
    <row r="307" spans="1:25" ht="13.5" customHeight="1" x14ac:dyDescent="0.25">
      <c r="A307" s="22"/>
      <c r="B307" s="16"/>
      <c r="C307" s="2"/>
      <c r="D307" s="2"/>
      <c r="E307" s="2"/>
      <c r="F307" s="2"/>
      <c r="G307" s="2"/>
      <c r="H307" s="2"/>
      <c r="I307" s="2"/>
      <c r="J307" s="12"/>
      <c r="K307" s="1"/>
      <c r="L307" s="1"/>
      <c r="M307" s="1"/>
      <c r="N307" s="1"/>
      <c r="O307" s="1"/>
      <c r="P307" s="1"/>
      <c r="Q307" s="1"/>
      <c r="R307" s="1"/>
      <c r="S307" s="1"/>
      <c r="T307" s="1"/>
      <c r="U307" s="1"/>
      <c r="V307" s="1"/>
      <c r="W307" s="1"/>
      <c r="X307" s="1"/>
      <c r="Y307" s="1"/>
    </row>
    <row r="308" spans="1:25" ht="13.5" customHeight="1" x14ac:dyDescent="0.25">
      <c r="A308" s="22"/>
      <c r="B308" s="16"/>
      <c r="C308" s="2"/>
      <c r="D308" s="2"/>
      <c r="E308" s="2"/>
      <c r="F308" s="2"/>
      <c r="G308" s="2"/>
      <c r="H308" s="2"/>
      <c r="I308" s="2"/>
      <c r="J308" s="12"/>
      <c r="K308" s="1"/>
      <c r="L308" s="1"/>
      <c r="M308" s="1"/>
      <c r="N308" s="1"/>
      <c r="O308" s="1"/>
      <c r="P308" s="1"/>
      <c r="Q308" s="1"/>
      <c r="R308" s="1"/>
      <c r="S308" s="1"/>
      <c r="T308" s="1"/>
      <c r="U308" s="1"/>
      <c r="V308" s="1"/>
      <c r="W308" s="1"/>
      <c r="X308" s="1"/>
      <c r="Y308" s="1"/>
    </row>
    <row r="309" spans="1:25" ht="13.5" customHeight="1" x14ac:dyDescent="0.25">
      <c r="A309" s="22"/>
      <c r="B309" s="16"/>
      <c r="C309" s="2"/>
      <c r="D309" s="2"/>
      <c r="E309" s="2"/>
      <c r="F309" s="2"/>
      <c r="G309" s="2"/>
      <c r="H309" s="2"/>
      <c r="I309" s="2"/>
      <c r="J309" s="12"/>
      <c r="K309" s="1"/>
      <c r="L309" s="1"/>
      <c r="M309" s="1"/>
      <c r="N309" s="1"/>
      <c r="O309" s="1"/>
      <c r="P309" s="1"/>
      <c r="Q309" s="1"/>
      <c r="R309" s="1"/>
      <c r="S309" s="1"/>
      <c r="T309" s="1"/>
      <c r="U309" s="1"/>
      <c r="V309" s="1"/>
      <c r="W309" s="1"/>
      <c r="X309" s="1"/>
      <c r="Y309" s="1"/>
    </row>
    <row r="310" spans="1:25" ht="13.5" customHeight="1" x14ac:dyDescent="0.25">
      <c r="A310" s="22"/>
      <c r="B310" s="16"/>
      <c r="C310" s="2"/>
      <c r="D310" s="2"/>
      <c r="E310" s="2"/>
      <c r="F310" s="2"/>
      <c r="G310" s="2"/>
      <c r="H310" s="2"/>
      <c r="I310" s="2"/>
      <c r="J310" s="12"/>
      <c r="K310" s="1"/>
      <c r="L310" s="1"/>
      <c r="M310" s="1"/>
      <c r="N310" s="1"/>
      <c r="O310" s="1"/>
      <c r="P310" s="1"/>
      <c r="Q310" s="1"/>
      <c r="R310" s="1"/>
      <c r="S310" s="1"/>
      <c r="T310" s="1"/>
      <c r="U310" s="1"/>
      <c r="V310" s="1"/>
      <c r="W310" s="1"/>
      <c r="X310" s="1"/>
      <c r="Y310" s="1"/>
    </row>
    <row r="311" spans="1:25" ht="13.5" customHeight="1" x14ac:dyDescent="0.25">
      <c r="A311" s="22"/>
      <c r="B311" s="16"/>
      <c r="C311" s="2"/>
      <c r="D311" s="2"/>
      <c r="E311" s="2"/>
      <c r="F311" s="2"/>
      <c r="G311" s="2"/>
      <c r="H311" s="2"/>
      <c r="I311" s="2"/>
      <c r="J311" s="12"/>
      <c r="K311" s="1"/>
      <c r="L311" s="1"/>
      <c r="M311" s="1"/>
      <c r="N311" s="1"/>
      <c r="O311" s="1"/>
      <c r="P311" s="1"/>
      <c r="Q311" s="1"/>
      <c r="R311" s="1"/>
      <c r="S311" s="1"/>
      <c r="T311" s="1"/>
      <c r="U311" s="1"/>
      <c r="V311" s="1"/>
      <c r="W311" s="1"/>
      <c r="X311" s="1"/>
      <c r="Y311" s="1"/>
    </row>
    <row r="312" spans="1:25" ht="13.5" customHeight="1" x14ac:dyDescent="0.25">
      <c r="A312" s="22"/>
      <c r="B312" s="16"/>
      <c r="C312" s="2"/>
      <c r="D312" s="2"/>
      <c r="E312" s="2"/>
      <c r="F312" s="2"/>
      <c r="G312" s="2"/>
      <c r="H312" s="2"/>
      <c r="I312" s="2"/>
      <c r="J312" s="12"/>
      <c r="K312" s="1"/>
      <c r="L312" s="1"/>
      <c r="M312" s="1"/>
      <c r="N312" s="1"/>
      <c r="O312" s="1"/>
      <c r="P312" s="1"/>
      <c r="Q312" s="1"/>
      <c r="R312" s="1"/>
      <c r="S312" s="1"/>
      <c r="T312" s="1"/>
      <c r="U312" s="1"/>
      <c r="V312" s="1"/>
      <c r="W312" s="1"/>
      <c r="X312" s="1"/>
      <c r="Y312" s="1"/>
    </row>
    <row r="313" spans="1:25" ht="13.5" customHeight="1" x14ac:dyDescent="0.25">
      <c r="A313" s="22"/>
      <c r="B313" s="16"/>
      <c r="C313" s="2"/>
      <c r="D313" s="2"/>
      <c r="E313" s="2"/>
      <c r="F313" s="2"/>
      <c r="G313" s="2"/>
      <c r="H313" s="2"/>
      <c r="I313" s="2"/>
      <c r="J313" s="12"/>
      <c r="K313" s="1"/>
      <c r="L313" s="1"/>
      <c r="M313" s="1"/>
      <c r="N313" s="1"/>
      <c r="O313" s="1"/>
      <c r="P313" s="1"/>
      <c r="Q313" s="1"/>
      <c r="R313" s="1"/>
      <c r="S313" s="1"/>
      <c r="T313" s="1"/>
      <c r="U313" s="1"/>
      <c r="V313" s="1"/>
      <c r="W313" s="1"/>
      <c r="X313" s="1"/>
      <c r="Y313" s="1"/>
    </row>
    <row r="314" spans="1:25" ht="13.5" customHeight="1" x14ac:dyDescent="0.25">
      <c r="A314" s="22"/>
      <c r="B314" s="16"/>
      <c r="C314" s="2"/>
      <c r="D314" s="2"/>
      <c r="E314" s="2"/>
      <c r="F314" s="2"/>
      <c r="G314" s="2"/>
      <c r="H314" s="2"/>
      <c r="I314" s="2"/>
      <c r="J314" s="12"/>
      <c r="K314" s="1"/>
      <c r="L314" s="1"/>
      <c r="M314" s="1"/>
      <c r="N314" s="1"/>
      <c r="O314" s="1"/>
      <c r="P314" s="1"/>
      <c r="Q314" s="1"/>
      <c r="R314" s="1"/>
      <c r="S314" s="1"/>
      <c r="T314" s="1"/>
      <c r="U314" s="1"/>
      <c r="V314" s="1"/>
      <c r="W314" s="1"/>
      <c r="X314" s="1"/>
      <c r="Y314" s="1"/>
    </row>
    <row r="315" spans="1:25" ht="13.5" customHeight="1" x14ac:dyDescent="0.25">
      <c r="A315" s="22"/>
      <c r="B315" s="16"/>
      <c r="C315" s="2"/>
      <c r="D315" s="2"/>
      <c r="E315" s="2"/>
      <c r="F315" s="2"/>
      <c r="G315" s="2"/>
      <c r="H315" s="2"/>
      <c r="I315" s="2"/>
      <c r="J315" s="12"/>
      <c r="K315" s="1"/>
      <c r="L315" s="1"/>
      <c r="M315" s="1"/>
      <c r="N315" s="1"/>
      <c r="O315" s="1"/>
      <c r="P315" s="1"/>
      <c r="Q315" s="1"/>
      <c r="R315" s="1"/>
      <c r="S315" s="1"/>
      <c r="T315" s="1"/>
      <c r="U315" s="1"/>
      <c r="V315" s="1"/>
      <c r="W315" s="1"/>
      <c r="X315" s="1"/>
      <c r="Y315" s="1"/>
    </row>
    <row r="316" spans="1:25" ht="13.5" customHeight="1" x14ac:dyDescent="0.25">
      <c r="A316" s="22"/>
      <c r="B316" s="16"/>
      <c r="C316" s="2"/>
      <c r="D316" s="2"/>
      <c r="E316" s="2"/>
      <c r="F316" s="2"/>
      <c r="G316" s="2"/>
      <c r="H316" s="2"/>
      <c r="I316" s="2"/>
      <c r="J316" s="12"/>
      <c r="K316" s="1"/>
      <c r="L316" s="1"/>
      <c r="M316" s="1"/>
      <c r="N316" s="1"/>
      <c r="O316" s="1"/>
      <c r="P316" s="1"/>
      <c r="Q316" s="1"/>
      <c r="R316" s="1"/>
      <c r="S316" s="1"/>
      <c r="T316" s="1"/>
      <c r="U316" s="1"/>
      <c r="V316" s="1"/>
      <c r="W316" s="1"/>
      <c r="X316" s="1"/>
      <c r="Y316" s="1"/>
    </row>
    <row r="317" spans="1:25" ht="13.5" customHeight="1" x14ac:dyDescent="0.25">
      <c r="A317" s="22"/>
      <c r="B317" s="16"/>
      <c r="C317" s="2"/>
      <c r="D317" s="2"/>
      <c r="E317" s="2"/>
      <c r="F317" s="2"/>
      <c r="G317" s="2"/>
      <c r="H317" s="2"/>
      <c r="I317" s="2"/>
      <c r="J317" s="12"/>
      <c r="K317" s="1"/>
      <c r="L317" s="1"/>
      <c r="M317" s="1"/>
      <c r="N317" s="1"/>
      <c r="O317" s="1"/>
      <c r="P317" s="1"/>
      <c r="Q317" s="1"/>
      <c r="R317" s="1"/>
      <c r="S317" s="1"/>
      <c r="T317" s="1"/>
      <c r="U317" s="1"/>
      <c r="V317" s="1"/>
      <c r="W317" s="1"/>
      <c r="X317" s="1"/>
      <c r="Y317" s="1"/>
    </row>
    <row r="318" spans="1:25" ht="13.5" customHeight="1" x14ac:dyDescent="0.25">
      <c r="A318" s="22"/>
      <c r="B318" s="16"/>
      <c r="C318" s="2"/>
      <c r="D318" s="2"/>
      <c r="E318" s="2"/>
      <c r="F318" s="2"/>
      <c r="G318" s="2"/>
      <c r="H318" s="2"/>
      <c r="I318" s="2"/>
      <c r="J318" s="12"/>
      <c r="K318" s="1"/>
      <c r="L318" s="1"/>
      <c r="M318" s="1"/>
      <c r="N318" s="1"/>
      <c r="O318" s="1"/>
      <c r="P318" s="1"/>
      <c r="Q318" s="1"/>
      <c r="R318" s="1"/>
      <c r="S318" s="1"/>
      <c r="T318" s="1"/>
      <c r="U318" s="1"/>
      <c r="V318" s="1"/>
      <c r="W318" s="1"/>
      <c r="X318" s="1"/>
      <c r="Y318" s="1"/>
    </row>
    <row r="319" spans="1:25" ht="13.5" customHeight="1" x14ac:dyDescent="0.25">
      <c r="A319" s="22"/>
      <c r="B319" s="16"/>
      <c r="C319" s="2"/>
      <c r="D319" s="2"/>
      <c r="E319" s="2"/>
      <c r="F319" s="2"/>
      <c r="G319" s="2"/>
      <c r="H319" s="2"/>
      <c r="I319" s="2"/>
      <c r="J319" s="12"/>
      <c r="K319" s="1"/>
      <c r="L319" s="1"/>
      <c r="M319" s="1"/>
      <c r="N319" s="1"/>
      <c r="O319" s="1"/>
      <c r="P319" s="1"/>
      <c r="Q319" s="1"/>
      <c r="R319" s="1"/>
      <c r="S319" s="1"/>
      <c r="T319" s="1"/>
      <c r="U319" s="1"/>
      <c r="V319" s="1"/>
      <c r="W319" s="1"/>
      <c r="X319" s="1"/>
      <c r="Y319" s="1"/>
    </row>
    <row r="320" spans="1:25" ht="13.5" customHeight="1" x14ac:dyDescent="0.25">
      <c r="A320" s="22"/>
      <c r="B320" s="16"/>
      <c r="C320" s="2"/>
      <c r="D320" s="2"/>
      <c r="E320" s="2"/>
      <c r="F320" s="2"/>
      <c r="G320" s="2"/>
      <c r="H320" s="2"/>
      <c r="I320" s="2"/>
      <c r="J320" s="12"/>
      <c r="K320" s="1"/>
      <c r="L320" s="1"/>
      <c r="M320" s="1"/>
      <c r="N320" s="1"/>
      <c r="O320" s="1"/>
      <c r="P320" s="1"/>
      <c r="Q320" s="1"/>
      <c r="R320" s="1"/>
      <c r="S320" s="1"/>
      <c r="T320" s="1"/>
      <c r="U320" s="1"/>
      <c r="V320" s="1"/>
      <c r="W320" s="1"/>
      <c r="X320" s="1"/>
      <c r="Y320" s="1"/>
    </row>
    <row r="321" spans="1:25" ht="13.5" customHeight="1" x14ac:dyDescent="0.25">
      <c r="A321" s="22"/>
      <c r="B321" s="16"/>
      <c r="C321" s="2"/>
      <c r="D321" s="2"/>
      <c r="E321" s="2"/>
      <c r="F321" s="2"/>
      <c r="G321" s="2"/>
      <c r="H321" s="2"/>
      <c r="I321" s="2"/>
      <c r="J321" s="12"/>
      <c r="K321" s="1"/>
      <c r="L321" s="1"/>
      <c r="M321" s="1"/>
      <c r="N321" s="1"/>
      <c r="O321" s="1"/>
      <c r="P321" s="1"/>
      <c r="Q321" s="1"/>
      <c r="R321" s="1"/>
      <c r="S321" s="1"/>
      <c r="T321" s="1"/>
      <c r="U321" s="1"/>
      <c r="V321" s="1"/>
      <c r="W321" s="1"/>
      <c r="X321" s="1"/>
      <c r="Y321" s="1"/>
    </row>
    <row r="322" spans="1:25" ht="13.5" customHeight="1" x14ac:dyDescent="0.25">
      <c r="A322" s="22"/>
      <c r="B322" s="16"/>
      <c r="C322" s="2"/>
      <c r="D322" s="2"/>
      <c r="E322" s="2"/>
      <c r="F322" s="2"/>
      <c r="G322" s="2"/>
      <c r="H322" s="2"/>
      <c r="I322" s="2"/>
      <c r="J322" s="12"/>
      <c r="K322" s="1"/>
      <c r="L322" s="1"/>
      <c r="M322" s="1"/>
      <c r="N322" s="1"/>
      <c r="O322" s="1"/>
      <c r="P322" s="1"/>
      <c r="Q322" s="1"/>
      <c r="R322" s="1"/>
      <c r="S322" s="1"/>
      <c r="T322" s="1"/>
      <c r="U322" s="1"/>
      <c r="V322" s="1"/>
      <c r="W322" s="1"/>
      <c r="X322" s="1"/>
      <c r="Y322" s="1"/>
    </row>
    <row r="323" spans="1:25" ht="13.5" customHeight="1" x14ac:dyDescent="0.25">
      <c r="A323" s="22"/>
      <c r="B323" s="16"/>
      <c r="C323" s="2"/>
      <c r="D323" s="2"/>
      <c r="E323" s="2"/>
      <c r="F323" s="2"/>
      <c r="G323" s="2"/>
      <c r="H323" s="2"/>
      <c r="I323" s="2"/>
      <c r="J323" s="12"/>
      <c r="K323" s="1"/>
      <c r="L323" s="1"/>
      <c r="M323" s="1"/>
      <c r="N323" s="1"/>
      <c r="O323" s="1"/>
      <c r="P323" s="1"/>
      <c r="Q323" s="1"/>
      <c r="R323" s="1"/>
      <c r="S323" s="1"/>
      <c r="T323" s="1"/>
      <c r="U323" s="1"/>
      <c r="V323" s="1"/>
      <c r="W323" s="1"/>
      <c r="X323" s="1"/>
      <c r="Y323" s="1"/>
    </row>
    <row r="324" spans="1:25" ht="13.5" customHeight="1" x14ac:dyDescent="0.25">
      <c r="A324" s="22"/>
      <c r="B324" s="16"/>
      <c r="C324" s="2"/>
      <c r="D324" s="2"/>
      <c r="E324" s="2"/>
      <c r="F324" s="2"/>
      <c r="G324" s="2"/>
      <c r="H324" s="2"/>
      <c r="I324" s="2"/>
      <c r="J324" s="12"/>
      <c r="K324" s="1"/>
      <c r="L324" s="1"/>
      <c r="M324" s="1"/>
      <c r="N324" s="1"/>
      <c r="O324" s="1"/>
      <c r="P324" s="1"/>
      <c r="Q324" s="1"/>
      <c r="R324" s="1"/>
      <c r="S324" s="1"/>
      <c r="T324" s="1"/>
      <c r="U324" s="1"/>
      <c r="V324" s="1"/>
      <c r="W324" s="1"/>
      <c r="X324" s="1"/>
      <c r="Y324" s="1"/>
    </row>
    <row r="325" spans="1:25" ht="13.5" customHeight="1" x14ac:dyDescent="0.25">
      <c r="A325" s="22"/>
      <c r="B325" s="16"/>
      <c r="C325" s="2"/>
      <c r="D325" s="2"/>
      <c r="E325" s="2"/>
      <c r="F325" s="2"/>
      <c r="G325" s="2"/>
      <c r="H325" s="2"/>
      <c r="I325" s="2"/>
      <c r="J325" s="12"/>
      <c r="K325" s="1"/>
      <c r="L325" s="1"/>
      <c r="M325" s="1"/>
      <c r="N325" s="1"/>
      <c r="O325" s="1"/>
      <c r="P325" s="1"/>
      <c r="Q325" s="1"/>
      <c r="R325" s="1"/>
      <c r="S325" s="1"/>
      <c r="T325" s="1"/>
      <c r="U325" s="1"/>
      <c r="V325" s="1"/>
      <c r="W325" s="1"/>
      <c r="X325" s="1"/>
      <c r="Y325" s="1"/>
    </row>
    <row r="326" spans="1:25" ht="13.5" customHeight="1" x14ac:dyDescent="0.25">
      <c r="A326" s="22"/>
      <c r="B326" s="16"/>
      <c r="C326" s="2"/>
      <c r="D326" s="2"/>
      <c r="E326" s="2"/>
      <c r="F326" s="2"/>
      <c r="G326" s="2"/>
      <c r="H326" s="2"/>
      <c r="I326" s="2"/>
      <c r="J326" s="12"/>
      <c r="K326" s="1"/>
      <c r="L326" s="1"/>
      <c r="M326" s="1"/>
      <c r="N326" s="1"/>
      <c r="O326" s="1"/>
      <c r="P326" s="1"/>
      <c r="Q326" s="1"/>
      <c r="R326" s="1"/>
      <c r="S326" s="1"/>
      <c r="T326" s="1"/>
      <c r="U326" s="1"/>
      <c r="V326" s="1"/>
      <c r="W326" s="1"/>
      <c r="X326" s="1"/>
      <c r="Y326" s="1"/>
    </row>
    <row r="327" spans="1:25" ht="13.5" customHeight="1" x14ac:dyDescent="0.25">
      <c r="A327" s="22"/>
      <c r="B327" s="16"/>
      <c r="C327" s="2"/>
      <c r="D327" s="2"/>
      <c r="E327" s="2"/>
      <c r="F327" s="2"/>
      <c r="G327" s="2"/>
      <c r="H327" s="2"/>
      <c r="I327" s="2"/>
      <c r="J327" s="12"/>
      <c r="K327" s="1"/>
      <c r="L327" s="1"/>
      <c r="M327" s="1"/>
      <c r="N327" s="1"/>
      <c r="O327" s="1"/>
      <c r="P327" s="1"/>
      <c r="Q327" s="1"/>
      <c r="R327" s="1"/>
      <c r="S327" s="1"/>
      <c r="T327" s="1"/>
      <c r="U327" s="1"/>
      <c r="V327" s="1"/>
      <c r="W327" s="1"/>
      <c r="X327" s="1"/>
      <c r="Y327" s="1"/>
    </row>
    <row r="328" spans="1:25" ht="13.5" customHeight="1" x14ac:dyDescent="0.25">
      <c r="A328" s="22"/>
      <c r="B328" s="16"/>
      <c r="C328" s="2"/>
      <c r="D328" s="2"/>
      <c r="E328" s="2"/>
      <c r="F328" s="2"/>
      <c r="G328" s="2"/>
      <c r="H328" s="2"/>
      <c r="I328" s="2"/>
      <c r="J328" s="12"/>
      <c r="K328" s="1"/>
      <c r="L328" s="1"/>
      <c r="M328" s="1"/>
      <c r="N328" s="1"/>
      <c r="O328" s="1"/>
      <c r="P328" s="1"/>
      <c r="Q328" s="1"/>
      <c r="R328" s="1"/>
      <c r="S328" s="1"/>
      <c r="T328" s="1"/>
      <c r="U328" s="1"/>
      <c r="V328" s="1"/>
      <c r="W328" s="1"/>
      <c r="X328" s="1"/>
      <c r="Y328" s="1"/>
    </row>
    <row r="329" spans="1:25" ht="13.5" customHeight="1" x14ac:dyDescent="0.25">
      <c r="A329" s="22"/>
      <c r="B329" s="16"/>
      <c r="C329" s="2"/>
      <c r="D329" s="2"/>
      <c r="E329" s="2"/>
      <c r="F329" s="2"/>
      <c r="G329" s="2"/>
      <c r="H329" s="2"/>
      <c r="I329" s="2"/>
      <c r="J329" s="12"/>
      <c r="K329" s="1"/>
      <c r="L329" s="1"/>
      <c r="M329" s="1"/>
      <c r="N329" s="1"/>
      <c r="O329" s="1"/>
      <c r="P329" s="1"/>
      <c r="Q329" s="1"/>
      <c r="R329" s="1"/>
      <c r="S329" s="1"/>
      <c r="T329" s="1"/>
      <c r="U329" s="1"/>
      <c r="V329" s="1"/>
      <c r="W329" s="1"/>
      <c r="X329" s="1"/>
      <c r="Y329" s="1"/>
    </row>
    <row r="330" spans="1:25" ht="13.5" customHeight="1" x14ac:dyDescent="0.25">
      <c r="A330" s="22"/>
      <c r="B330" s="16"/>
      <c r="C330" s="2"/>
      <c r="D330" s="2"/>
      <c r="E330" s="2"/>
      <c r="F330" s="2"/>
      <c r="G330" s="2"/>
      <c r="H330" s="2"/>
      <c r="I330" s="2"/>
      <c r="J330" s="12"/>
      <c r="K330" s="1"/>
      <c r="L330" s="1"/>
      <c r="M330" s="1"/>
      <c r="N330" s="1"/>
      <c r="O330" s="1"/>
      <c r="P330" s="1"/>
      <c r="Q330" s="1"/>
      <c r="R330" s="1"/>
      <c r="S330" s="1"/>
      <c r="T330" s="1"/>
      <c r="U330" s="1"/>
      <c r="V330" s="1"/>
      <c r="W330" s="1"/>
      <c r="X330" s="1"/>
      <c r="Y330" s="1"/>
    </row>
    <row r="331" spans="1:25" ht="13.5" customHeight="1" x14ac:dyDescent="0.25">
      <c r="A331" s="22"/>
      <c r="B331" s="16"/>
      <c r="C331" s="2"/>
      <c r="D331" s="2"/>
      <c r="E331" s="2"/>
      <c r="F331" s="2"/>
      <c r="G331" s="2"/>
      <c r="H331" s="2"/>
      <c r="I331" s="2"/>
      <c r="J331" s="12"/>
      <c r="K331" s="1"/>
      <c r="L331" s="1"/>
      <c r="M331" s="1"/>
      <c r="N331" s="1"/>
      <c r="O331" s="1"/>
      <c r="P331" s="1"/>
      <c r="Q331" s="1"/>
      <c r="R331" s="1"/>
      <c r="S331" s="1"/>
      <c r="T331" s="1"/>
      <c r="U331" s="1"/>
      <c r="V331" s="1"/>
      <c r="W331" s="1"/>
      <c r="X331" s="1"/>
      <c r="Y331" s="1"/>
    </row>
    <row r="332" spans="1:25" ht="13.5" customHeight="1" x14ac:dyDescent="0.25">
      <c r="A332" s="22"/>
      <c r="B332" s="16"/>
      <c r="C332" s="2"/>
      <c r="D332" s="2"/>
      <c r="E332" s="2"/>
      <c r="F332" s="2"/>
      <c r="G332" s="2"/>
      <c r="H332" s="2"/>
      <c r="I332" s="2"/>
      <c r="J332" s="12"/>
      <c r="K332" s="1"/>
      <c r="L332" s="1"/>
      <c r="M332" s="1"/>
      <c r="N332" s="1"/>
      <c r="O332" s="1"/>
      <c r="P332" s="1"/>
      <c r="Q332" s="1"/>
      <c r="R332" s="1"/>
      <c r="S332" s="1"/>
      <c r="T332" s="1"/>
      <c r="U332" s="1"/>
      <c r="V332" s="1"/>
      <c r="W332" s="1"/>
      <c r="X332" s="1"/>
      <c r="Y332" s="1"/>
    </row>
    <row r="333" spans="1:25" ht="13.5" customHeight="1" x14ac:dyDescent="0.25">
      <c r="A333" s="22"/>
      <c r="B333" s="16"/>
      <c r="C333" s="2"/>
      <c r="D333" s="2"/>
      <c r="E333" s="2"/>
      <c r="F333" s="2"/>
      <c r="G333" s="2"/>
      <c r="H333" s="2"/>
      <c r="I333" s="2"/>
      <c r="J333" s="12"/>
      <c r="K333" s="1"/>
      <c r="L333" s="1"/>
      <c r="M333" s="1"/>
      <c r="N333" s="1"/>
      <c r="O333" s="1"/>
      <c r="P333" s="1"/>
      <c r="Q333" s="1"/>
      <c r="R333" s="1"/>
      <c r="S333" s="1"/>
      <c r="T333" s="1"/>
      <c r="U333" s="1"/>
      <c r="V333" s="1"/>
      <c r="W333" s="1"/>
      <c r="X333" s="1"/>
      <c r="Y333" s="1"/>
    </row>
    <row r="334" spans="1:25" ht="13.5" customHeight="1" x14ac:dyDescent="0.25">
      <c r="A334" s="22"/>
      <c r="B334" s="16"/>
      <c r="C334" s="2"/>
      <c r="D334" s="2"/>
      <c r="E334" s="2"/>
      <c r="F334" s="2"/>
      <c r="G334" s="2"/>
      <c r="H334" s="2"/>
      <c r="I334" s="2"/>
      <c r="J334" s="12"/>
      <c r="K334" s="1"/>
      <c r="L334" s="1"/>
      <c r="M334" s="1"/>
      <c r="N334" s="1"/>
      <c r="O334" s="1"/>
      <c r="P334" s="1"/>
      <c r="Q334" s="1"/>
      <c r="R334" s="1"/>
      <c r="S334" s="1"/>
      <c r="T334" s="1"/>
      <c r="U334" s="1"/>
      <c r="V334" s="1"/>
      <c r="W334" s="1"/>
      <c r="X334" s="1"/>
      <c r="Y334" s="1"/>
    </row>
    <row r="335" spans="1:25" ht="13.5" customHeight="1" x14ac:dyDescent="0.25">
      <c r="A335" s="22"/>
      <c r="B335" s="16"/>
      <c r="C335" s="2"/>
      <c r="D335" s="2"/>
      <c r="E335" s="2"/>
      <c r="F335" s="2"/>
      <c r="G335" s="2"/>
      <c r="H335" s="2"/>
      <c r="I335" s="2"/>
      <c r="J335" s="12"/>
      <c r="K335" s="1"/>
      <c r="L335" s="1"/>
      <c r="M335" s="1"/>
      <c r="N335" s="1"/>
      <c r="O335" s="1"/>
      <c r="P335" s="1"/>
      <c r="Q335" s="1"/>
      <c r="R335" s="1"/>
      <c r="S335" s="1"/>
      <c r="T335" s="1"/>
      <c r="U335" s="1"/>
      <c r="V335" s="1"/>
      <c r="W335" s="1"/>
      <c r="X335" s="1"/>
      <c r="Y335" s="1"/>
    </row>
    <row r="336" spans="1:25" ht="13.5" customHeight="1" x14ac:dyDescent="0.25">
      <c r="A336" s="22"/>
      <c r="B336" s="16"/>
      <c r="C336" s="2"/>
      <c r="D336" s="2"/>
      <c r="E336" s="2"/>
      <c r="F336" s="2"/>
      <c r="G336" s="2"/>
      <c r="H336" s="2"/>
      <c r="I336" s="2"/>
      <c r="J336" s="12"/>
      <c r="K336" s="1"/>
      <c r="L336" s="1"/>
      <c r="M336" s="1"/>
      <c r="N336" s="1"/>
      <c r="O336" s="1"/>
      <c r="P336" s="1"/>
      <c r="Q336" s="1"/>
      <c r="R336" s="1"/>
      <c r="S336" s="1"/>
      <c r="T336" s="1"/>
      <c r="U336" s="1"/>
      <c r="V336" s="1"/>
      <c r="W336" s="1"/>
      <c r="X336" s="1"/>
      <c r="Y336" s="1"/>
    </row>
    <row r="337" spans="1:25" ht="13.5" customHeight="1" x14ac:dyDescent="0.25">
      <c r="A337" s="22"/>
      <c r="B337" s="16"/>
      <c r="C337" s="2"/>
      <c r="D337" s="2"/>
      <c r="E337" s="2"/>
      <c r="F337" s="2"/>
      <c r="G337" s="2"/>
      <c r="H337" s="2"/>
      <c r="I337" s="2"/>
      <c r="J337" s="12"/>
      <c r="K337" s="1"/>
      <c r="L337" s="1"/>
      <c r="M337" s="1"/>
      <c r="N337" s="1"/>
      <c r="O337" s="1"/>
      <c r="P337" s="1"/>
      <c r="Q337" s="1"/>
      <c r="R337" s="1"/>
      <c r="S337" s="1"/>
      <c r="T337" s="1"/>
      <c r="U337" s="1"/>
      <c r="V337" s="1"/>
      <c r="W337" s="1"/>
      <c r="X337" s="1"/>
      <c r="Y337" s="1"/>
    </row>
    <row r="338" spans="1:25" ht="13.5" customHeight="1" x14ac:dyDescent="0.25">
      <c r="A338" s="22"/>
      <c r="B338" s="16"/>
      <c r="C338" s="2"/>
      <c r="D338" s="2"/>
      <c r="E338" s="2"/>
      <c r="F338" s="2"/>
      <c r="G338" s="2"/>
      <c r="H338" s="2"/>
      <c r="I338" s="2"/>
      <c r="J338" s="12"/>
      <c r="K338" s="1"/>
      <c r="L338" s="1"/>
      <c r="M338" s="1"/>
      <c r="N338" s="1"/>
      <c r="O338" s="1"/>
      <c r="P338" s="1"/>
      <c r="Q338" s="1"/>
      <c r="R338" s="1"/>
      <c r="S338" s="1"/>
      <c r="T338" s="1"/>
      <c r="U338" s="1"/>
      <c r="V338" s="1"/>
      <c r="W338" s="1"/>
      <c r="X338" s="1"/>
      <c r="Y338" s="1"/>
    </row>
    <row r="339" spans="1:25" ht="13.5" customHeight="1" x14ac:dyDescent="0.25">
      <c r="A339" s="22"/>
      <c r="B339" s="16"/>
      <c r="C339" s="2"/>
      <c r="D339" s="2"/>
      <c r="E339" s="2"/>
      <c r="F339" s="2"/>
      <c r="G339" s="2"/>
      <c r="H339" s="2"/>
      <c r="I339" s="2"/>
      <c r="J339" s="12"/>
      <c r="K339" s="1"/>
      <c r="L339" s="1"/>
      <c r="M339" s="1"/>
      <c r="N339" s="1"/>
      <c r="O339" s="1"/>
      <c r="P339" s="1"/>
      <c r="Q339" s="1"/>
      <c r="R339" s="1"/>
      <c r="S339" s="1"/>
      <c r="T339" s="1"/>
      <c r="U339" s="1"/>
      <c r="V339" s="1"/>
      <c r="W339" s="1"/>
      <c r="X339" s="1"/>
      <c r="Y339" s="1"/>
    </row>
    <row r="340" spans="1:25" ht="13.5" customHeight="1" x14ac:dyDescent="0.25">
      <c r="A340" s="22"/>
      <c r="B340" s="16"/>
      <c r="C340" s="2"/>
      <c r="D340" s="2"/>
      <c r="E340" s="2"/>
      <c r="F340" s="2"/>
      <c r="G340" s="2"/>
      <c r="H340" s="2"/>
      <c r="I340" s="2"/>
      <c r="J340" s="12"/>
      <c r="K340" s="1"/>
      <c r="L340" s="1"/>
      <c r="M340" s="1"/>
      <c r="N340" s="1"/>
      <c r="O340" s="1"/>
      <c r="P340" s="1"/>
      <c r="Q340" s="1"/>
      <c r="R340" s="1"/>
      <c r="S340" s="1"/>
      <c r="T340" s="1"/>
      <c r="U340" s="1"/>
      <c r="V340" s="1"/>
      <c r="W340" s="1"/>
      <c r="X340" s="1"/>
      <c r="Y340" s="1"/>
    </row>
    <row r="341" spans="1:25" ht="13.5" customHeight="1" x14ac:dyDescent="0.25">
      <c r="A341" s="22"/>
      <c r="B341" s="16"/>
      <c r="C341" s="2"/>
      <c r="D341" s="2"/>
      <c r="E341" s="2"/>
      <c r="F341" s="2"/>
      <c r="G341" s="2"/>
      <c r="H341" s="2"/>
      <c r="I341" s="2"/>
      <c r="J341" s="12"/>
      <c r="K341" s="1"/>
      <c r="L341" s="1"/>
      <c r="M341" s="1"/>
      <c r="N341" s="1"/>
      <c r="O341" s="1"/>
      <c r="P341" s="1"/>
      <c r="Q341" s="1"/>
      <c r="R341" s="1"/>
      <c r="S341" s="1"/>
      <c r="T341" s="1"/>
      <c r="U341" s="1"/>
      <c r="V341" s="1"/>
      <c r="W341" s="1"/>
      <c r="X341" s="1"/>
      <c r="Y341" s="1"/>
    </row>
    <row r="342" spans="1:25" ht="13.5" customHeight="1" x14ac:dyDescent="0.25">
      <c r="A342" s="22"/>
      <c r="B342" s="16"/>
      <c r="C342" s="2"/>
      <c r="D342" s="2"/>
      <c r="E342" s="2"/>
      <c r="F342" s="2"/>
      <c r="G342" s="2"/>
      <c r="H342" s="2"/>
      <c r="I342" s="2"/>
      <c r="J342" s="12"/>
      <c r="K342" s="1"/>
      <c r="L342" s="1"/>
      <c r="M342" s="1"/>
      <c r="N342" s="1"/>
      <c r="O342" s="1"/>
      <c r="P342" s="1"/>
      <c r="Q342" s="1"/>
      <c r="R342" s="1"/>
      <c r="S342" s="1"/>
      <c r="T342" s="1"/>
      <c r="U342" s="1"/>
      <c r="V342" s="1"/>
      <c r="W342" s="1"/>
      <c r="X342" s="1"/>
      <c r="Y342" s="1"/>
    </row>
    <row r="343" spans="1:25" ht="13.5" customHeight="1" x14ac:dyDescent="0.25">
      <c r="A343" s="22"/>
      <c r="B343" s="16"/>
      <c r="C343" s="2"/>
      <c r="D343" s="2"/>
      <c r="E343" s="2"/>
      <c r="F343" s="2"/>
      <c r="G343" s="2"/>
      <c r="H343" s="2"/>
      <c r="I343" s="2"/>
      <c r="J343" s="12"/>
      <c r="K343" s="1"/>
      <c r="L343" s="1"/>
      <c r="M343" s="1"/>
      <c r="N343" s="1"/>
      <c r="O343" s="1"/>
      <c r="P343" s="1"/>
      <c r="Q343" s="1"/>
      <c r="R343" s="1"/>
      <c r="S343" s="1"/>
      <c r="T343" s="1"/>
      <c r="U343" s="1"/>
      <c r="V343" s="1"/>
      <c r="W343" s="1"/>
      <c r="X343" s="1"/>
      <c r="Y343" s="1"/>
    </row>
    <row r="344" spans="1:25" ht="13.5" customHeight="1" x14ac:dyDescent="0.25">
      <c r="A344" s="22"/>
      <c r="B344" s="16"/>
      <c r="C344" s="2"/>
      <c r="D344" s="2"/>
      <c r="E344" s="2"/>
      <c r="F344" s="2"/>
      <c r="G344" s="2"/>
      <c r="H344" s="2"/>
      <c r="I344" s="2"/>
      <c r="J344" s="12"/>
      <c r="K344" s="1"/>
      <c r="L344" s="1"/>
      <c r="M344" s="1"/>
      <c r="N344" s="1"/>
      <c r="O344" s="1"/>
      <c r="P344" s="1"/>
      <c r="Q344" s="1"/>
      <c r="R344" s="1"/>
      <c r="S344" s="1"/>
      <c r="T344" s="1"/>
      <c r="U344" s="1"/>
      <c r="V344" s="1"/>
      <c r="W344" s="1"/>
      <c r="X344" s="1"/>
      <c r="Y344" s="1"/>
    </row>
    <row r="345" spans="1:25" ht="13.5" customHeight="1" x14ac:dyDescent="0.25">
      <c r="A345" s="22"/>
      <c r="B345" s="16"/>
      <c r="C345" s="2"/>
      <c r="D345" s="2"/>
      <c r="E345" s="2"/>
      <c r="F345" s="2"/>
      <c r="G345" s="2"/>
      <c r="H345" s="2"/>
      <c r="I345" s="2"/>
      <c r="J345" s="12"/>
      <c r="K345" s="1"/>
      <c r="L345" s="1"/>
      <c r="M345" s="1"/>
      <c r="N345" s="1"/>
      <c r="O345" s="1"/>
      <c r="P345" s="1"/>
      <c r="Q345" s="1"/>
      <c r="R345" s="1"/>
      <c r="S345" s="1"/>
      <c r="T345" s="1"/>
      <c r="U345" s="1"/>
      <c r="V345" s="1"/>
      <c r="W345" s="1"/>
      <c r="X345" s="1"/>
      <c r="Y345" s="1"/>
    </row>
    <row r="346" spans="1:25" ht="13.5" customHeight="1" x14ac:dyDescent="0.25">
      <c r="A346" s="22"/>
      <c r="B346" s="16"/>
      <c r="C346" s="2"/>
      <c r="D346" s="2"/>
      <c r="E346" s="2"/>
      <c r="F346" s="2"/>
      <c r="G346" s="2"/>
      <c r="H346" s="2"/>
      <c r="I346" s="2"/>
      <c r="J346" s="12"/>
      <c r="K346" s="1"/>
      <c r="L346" s="1"/>
      <c r="M346" s="1"/>
      <c r="N346" s="1"/>
      <c r="O346" s="1"/>
      <c r="P346" s="1"/>
      <c r="Q346" s="1"/>
      <c r="R346" s="1"/>
      <c r="S346" s="1"/>
      <c r="T346" s="1"/>
      <c r="U346" s="1"/>
      <c r="V346" s="1"/>
      <c r="W346" s="1"/>
      <c r="X346" s="1"/>
      <c r="Y346" s="1"/>
    </row>
    <row r="347" spans="1:25" ht="13.5" customHeight="1" x14ac:dyDescent="0.25">
      <c r="A347" s="22"/>
      <c r="B347" s="16"/>
      <c r="C347" s="2"/>
      <c r="D347" s="2"/>
      <c r="E347" s="2"/>
      <c r="F347" s="2"/>
      <c r="G347" s="2"/>
      <c r="H347" s="2"/>
      <c r="I347" s="2"/>
      <c r="J347" s="12"/>
      <c r="K347" s="1"/>
      <c r="L347" s="1"/>
      <c r="M347" s="1"/>
      <c r="N347" s="1"/>
      <c r="O347" s="1"/>
      <c r="P347" s="1"/>
      <c r="Q347" s="1"/>
      <c r="R347" s="1"/>
      <c r="S347" s="1"/>
      <c r="T347" s="1"/>
      <c r="U347" s="1"/>
      <c r="V347" s="1"/>
      <c r="W347" s="1"/>
      <c r="X347" s="1"/>
      <c r="Y347" s="1"/>
    </row>
    <row r="348" spans="1:25" ht="13.5" customHeight="1" x14ac:dyDescent="0.25">
      <c r="A348" s="22"/>
      <c r="B348" s="16"/>
      <c r="C348" s="2"/>
      <c r="D348" s="2"/>
      <c r="E348" s="2"/>
      <c r="F348" s="2"/>
      <c r="G348" s="2"/>
      <c r="H348" s="2"/>
      <c r="I348" s="2"/>
      <c r="J348" s="12"/>
      <c r="K348" s="1"/>
      <c r="L348" s="1"/>
      <c r="M348" s="1"/>
      <c r="N348" s="1"/>
      <c r="O348" s="1"/>
      <c r="P348" s="1"/>
      <c r="Q348" s="1"/>
      <c r="R348" s="1"/>
      <c r="S348" s="1"/>
      <c r="T348" s="1"/>
      <c r="U348" s="1"/>
      <c r="V348" s="1"/>
      <c r="W348" s="1"/>
      <c r="X348" s="1"/>
      <c r="Y348" s="1"/>
    </row>
    <row r="349" spans="1:25" ht="13.5" customHeight="1" x14ac:dyDescent="0.25">
      <c r="A349" s="22"/>
      <c r="B349" s="16"/>
      <c r="C349" s="2"/>
      <c r="D349" s="2"/>
      <c r="E349" s="2"/>
      <c r="F349" s="2"/>
      <c r="G349" s="2"/>
      <c r="H349" s="2"/>
      <c r="I349" s="2"/>
      <c r="J349" s="12"/>
      <c r="K349" s="1"/>
      <c r="L349" s="1"/>
      <c r="M349" s="1"/>
      <c r="N349" s="1"/>
      <c r="O349" s="1"/>
      <c r="P349" s="1"/>
      <c r="Q349" s="1"/>
      <c r="R349" s="1"/>
      <c r="S349" s="1"/>
      <c r="T349" s="1"/>
      <c r="U349" s="1"/>
      <c r="V349" s="1"/>
      <c r="W349" s="1"/>
      <c r="X349" s="1"/>
      <c r="Y349" s="1"/>
    </row>
    <row r="350" spans="1:25" ht="13.5" customHeight="1" x14ac:dyDescent="0.25">
      <c r="A350" s="22"/>
      <c r="B350" s="16"/>
      <c r="C350" s="2"/>
      <c r="D350" s="2"/>
      <c r="E350" s="2"/>
      <c r="F350" s="2"/>
      <c r="G350" s="2"/>
      <c r="H350" s="2"/>
      <c r="I350" s="2"/>
      <c r="J350" s="12"/>
      <c r="K350" s="1"/>
      <c r="L350" s="1"/>
      <c r="M350" s="1"/>
      <c r="N350" s="1"/>
      <c r="O350" s="1"/>
      <c r="P350" s="1"/>
      <c r="Q350" s="1"/>
      <c r="R350" s="1"/>
      <c r="S350" s="1"/>
      <c r="T350" s="1"/>
      <c r="U350" s="1"/>
      <c r="V350" s="1"/>
      <c r="W350" s="1"/>
      <c r="X350" s="1"/>
      <c r="Y350" s="1"/>
    </row>
    <row r="351" spans="1:25" ht="13.5" customHeight="1" x14ac:dyDescent="0.25">
      <c r="A351" s="22"/>
      <c r="B351" s="16"/>
      <c r="C351" s="2"/>
      <c r="D351" s="2"/>
      <c r="E351" s="2"/>
      <c r="F351" s="2"/>
      <c r="G351" s="2"/>
      <c r="H351" s="2"/>
      <c r="I351" s="2"/>
      <c r="J351" s="12"/>
      <c r="K351" s="1"/>
      <c r="L351" s="1"/>
      <c r="M351" s="1"/>
      <c r="N351" s="1"/>
      <c r="O351" s="1"/>
      <c r="P351" s="1"/>
      <c r="Q351" s="1"/>
      <c r="R351" s="1"/>
      <c r="S351" s="1"/>
      <c r="T351" s="1"/>
      <c r="U351" s="1"/>
      <c r="V351" s="1"/>
      <c r="W351" s="1"/>
      <c r="X351" s="1"/>
      <c r="Y351" s="1"/>
    </row>
    <row r="352" spans="1:25" ht="13.5" customHeight="1" x14ac:dyDescent="0.25">
      <c r="A352" s="22"/>
      <c r="B352" s="16"/>
      <c r="C352" s="2"/>
      <c r="D352" s="2"/>
      <c r="E352" s="2"/>
      <c r="F352" s="2"/>
      <c r="G352" s="2"/>
      <c r="H352" s="2"/>
      <c r="I352" s="2"/>
      <c r="J352" s="12"/>
      <c r="K352" s="1"/>
      <c r="L352" s="1"/>
      <c r="M352" s="1"/>
      <c r="N352" s="1"/>
      <c r="O352" s="1"/>
      <c r="P352" s="1"/>
      <c r="Q352" s="1"/>
      <c r="R352" s="1"/>
      <c r="S352" s="1"/>
      <c r="T352" s="1"/>
      <c r="U352" s="1"/>
      <c r="V352" s="1"/>
      <c r="W352" s="1"/>
      <c r="X352" s="1"/>
      <c r="Y352" s="1"/>
    </row>
    <row r="353" spans="1:25" ht="13.5" customHeight="1" x14ac:dyDescent="0.25">
      <c r="A353" s="22"/>
      <c r="B353" s="16"/>
      <c r="C353" s="2"/>
      <c r="D353" s="2"/>
      <c r="E353" s="2"/>
      <c r="F353" s="2"/>
      <c r="G353" s="2"/>
      <c r="H353" s="2"/>
      <c r="I353" s="2"/>
      <c r="J353" s="12"/>
      <c r="K353" s="1"/>
      <c r="L353" s="1"/>
      <c r="M353" s="1"/>
      <c r="N353" s="1"/>
      <c r="O353" s="1"/>
      <c r="P353" s="1"/>
      <c r="Q353" s="1"/>
      <c r="R353" s="1"/>
      <c r="S353" s="1"/>
      <c r="T353" s="1"/>
      <c r="U353" s="1"/>
      <c r="V353" s="1"/>
      <c r="W353" s="1"/>
      <c r="X353" s="1"/>
      <c r="Y353" s="1"/>
    </row>
    <row r="354" spans="1:25" ht="13.5" customHeight="1" x14ac:dyDescent="0.25">
      <c r="A354" s="22"/>
      <c r="B354" s="16"/>
      <c r="C354" s="2"/>
      <c r="D354" s="2"/>
      <c r="E354" s="2"/>
      <c r="F354" s="2"/>
      <c r="G354" s="2"/>
      <c r="H354" s="2"/>
      <c r="I354" s="2"/>
      <c r="J354" s="12"/>
      <c r="K354" s="1"/>
      <c r="L354" s="1"/>
      <c r="M354" s="1"/>
      <c r="N354" s="1"/>
      <c r="O354" s="1"/>
      <c r="P354" s="1"/>
      <c r="Q354" s="1"/>
      <c r="R354" s="1"/>
      <c r="S354" s="1"/>
      <c r="T354" s="1"/>
      <c r="U354" s="1"/>
      <c r="V354" s="1"/>
      <c r="W354" s="1"/>
      <c r="X354" s="1"/>
      <c r="Y354" s="1"/>
    </row>
    <row r="355" spans="1:25" ht="13.5" customHeight="1" x14ac:dyDescent="0.25">
      <c r="A355" s="22"/>
      <c r="B355" s="16"/>
      <c r="C355" s="2"/>
      <c r="D355" s="2"/>
      <c r="E355" s="2"/>
      <c r="F355" s="2"/>
      <c r="G355" s="2"/>
      <c r="H355" s="2"/>
      <c r="I355" s="2"/>
      <c r="J355" s="12"/>
      <c r="K355" s="1"/>
      <c r="L355" s="1"/>
      <c r="M355" s="1"/>
      <c r="N355" s="1"/>
      <c r="O355" s="1"/>
      <c r="P355" s="1"/>
      <c r="Q355" s="1"/>
      <c r="R355" s="1"/>
      <c r="S355" s="1"/>
      <c r="T355" s="1"/>
      <c r="U355" s="1"/>
      <c r="V355" s="1"/>
      <c r="W355" s="1"/>
      <c r="X355" s="1"/>
      <c r="Y355" s="1"/>
    </row>
    <row r="356" spans="1:25" ht="13.5" customHeight="1" x14ac:dyDescent="0.25">
      <c r="A356" s="22"/>
      <c r="B356" s="16"/>
      <c r="C356" s="2"/>
      <c r="D356" s="2"/>
      <c r="E356" s="2"/>
      <c r="F356" s="2"/>
      <c r="G356" s="2"/>
      <c r="H356" s="2"/>
      <c r="I356" s="2"/>
      <c r="J356" s="12"/>
      <c r="K356" s="1"/>
      <c r="L356" s="1"/>
      <c r="M356" s="1"/>
      <c r="N356" s="1"/>
      <c r="O356" s="1"/>
      <c r="P356" s="1"/>
      <c r="Q356" s="1"/>
      <c r="R356" s="1"/>
      <c r="S356" s="1"/>
      <c r="T356" s="1"/>
      <c r="U356" s="1"/>
      <c r="V356" s="1"/>
      <c r="W356" s="1"/>
      <c r="X356" s="1"/>
      <c r="Y356" s="1"/>
    </row>
    <row r="357" spans="1:25" ht="13.5" customHeight="1" x14ac:dyDescent="0.25">
      <c r="A357" s="22"/>
      <c r="B357" s="16"/>
      <c r="C357" s="2"/>
      <c r="D357" s="2"/>
      <c r="E357" s="2"/>
      <c r="F357" s="2"/>
      <c r="G357" s="2"/>
      <c r="H357" s="2"/>
      <c r="I357" s="2"/>
      <c r="J357" s="12"/>
      <c r="K357" s="1"/>
      <c r="L357" s="1"/>
      <c r="M357" s="1"/>
      <c r="N357" s="1"/>
      <c r="O357" s="1"/>
      <c r="P357" s="1"/>
      <c r="Q357" s="1"/>
      <c r="R357" s="1"/>
      <c r="S357" s="1"/>
      <c r="T357" s="1"/>
      <c r="U357" s="1"/>
      <c r="V357" s="1"/>
      <c r="W357" s="1"/>
      <c r="X357" s="1"/>
      <c r="Y357" s="1"/>
    </row>
    <row r="358" spans="1:25" ht="13.5" customHeight="1" x14ac:dyDescent="0.25">
      <c r="A358" s="22"/>
      <c r="B358" s="16"/>
      <c r="C358" s="2"/>
      <c r="D358" s="2"/>
      <c r="E358" s="2"/>
      <c r="F358" s="2"/>
      <c r="G358" s="2"/>
      <c r="H358" s="2"/>
      <c r="I358" s="2"/>
      <c r="J358" s="12"/>
      <c r="K358" s="1"/>
      <c r="L358" s="1"/>
      <c r="M358" s="1"/>
      <c r="N358" s="1"/>
      <c r="O358" s="1"/>
      <c r="P358" s="1"/>
      <c r="Q358" s="1"/>
      <c r="R358" s="1"/>
      <c r="S358" s="1"/>
      <c r="T358" s="1"/>
      <c r="U358" s="1"/>
      <c r="V358" s="1"/>
      <c r="W358" s="1"/>
      <c r="X358" s="1"/>
      <c r="Y358" s="1"/>
    </row>
    <row r="359" spans="1:25" ht="13.5" customHeight="1" x14ac:dyDescent="0.25">
      <c r="A359" s="22"/>
      <c r="B359" s="16"/>
      <c r="C359" s="2"/>
      <c r="D359" s="2"/>
      <c r="E359" s="2"/>
      <c r="F359" s="2"/>
      <c r="G359" s="2"/>
      <c r="H359" s="2"/>
      <c r="I359" s="2"/>
      <c r="J359" s="12"/>
      <c r="K359" s="1"/>
      <c r="L359" s="1"/>
      <c r="M359" s="1"/>
      <c r="N359" s="1"/>
      <c r="O359" s="1"/>
      <c r="P359" s="1"/>
      <c r="Q359" s="1"/>
      <c r="R359" s="1"/>
      <c r="S359" s="1"/>
      <c r="T359" s="1"/>
      <c r="U359" s="1"/>
      <c r="V359" s="1"/>
      <c r="W359" s="1"/>
      <c r="X359" s="1"/>
      <c r="Y359" s="1"/>
    </row>
    <row r="360" spans="1:25" ht="13.5" customHeight="1" x14ac:dyDescent="0.25">
      <c r="A360" s="22"/>
      <c r="B360" s="16"/>
      <c r="C360" s="2"/>
      <c r="D360" s="2"/>
      <c r="E360" s="2"/>
      <c r="F360" s="2"/>
      <c r="G360" s="2"/>
      <c r="H360" s="2"/>
      <c r="I360" s="2"/>
      <c r="J360" s="12"/>
      <c r="K360" s="1"/>
      <c r="L360" s="1"/>
      <c r="M360" s="1"/>
      <c r="N360" s="1"/>
      <c r="O360" s="1"/>
      <c r="P360" s="1"/>
      <c r="Q360" s="1"/>
      <c r="R360" s="1"/>
      <c r="S360" s="1"/>
      <c r="T360" s="1"/>
      <c r="U360" s="1"/>
      <c r="V360" s="1"/>
      <c r="W360" s="1"/>
      <c r="X360" s="1"/>
      <c r="Y360" s="1"/>
    </row>
    <row r="361" spans="1:25" ht="13.5" customHeight="1" x14ac:dyDescent="0.25">
      <c r="A361" s="22"/>
      <c r="B361" s="16"/>
      <c r="C361" s="2"/>
      <c r="D361" s="2"/>
      <c r="E361" s="2"/>
      <c r="F361" s="2"/>
      <c r="G361" s="2"/>
      <c r="H361" s="2"/>
      <c r="I361" s="2"/>
      <c r="J361" s="12"/>
      <c r="K361" s="1"/>
      <c r="L361" s="1"/>
      <c r="M361" s="1"/>
      <c r="N361" s="1"/>
      <c r="O361" s="1"/>
      <c r="P361" s="1"/>
      <c r="Q361" s="1"/>
      <c r="R361" s="1"/>
      <c r="S361" s="1"/>
      <c r="T361" s="1"/>
      <c r="U361" s="1"/>
      <c r="V361" s="1"/>
      <c r="W361" s="1"/>
      <c r="X361" s="1"/>
      <c r="Y361" s="1"/>
    </row>
    <row r="362" spans="1:25" ht="13.5" customHeight="1" x14ac:dyDescent="0.25">
      <c r="A362" s="22"/>
      <c r="B362" s="16"/>
      <c r="C362" s="2"/>
      <c r="D362" s="2"/>
      <c r="E362" s="2"/>
      <c r="F362" s="2"/>
      <c r="G362" s="2"/>
      <c r="H362" s="2"/>
      <c r="I362" s="2"/>
      <c r="J362" s="12"/>
      <c r="K362" s="1"/>
      <c r="L362" s="1"/>
      <c r="M362" s="1"/>
      <c r="N362" s="1"/>
      <c r="O362" s="1"/>
      <c r="P362" s="1"/>
      <c r="Q362" s="1"/>
      <c r="R362" s="1"/>
      <c r="S362" s="1"/>
      <c r="T362" s="1"/>
      <c r="U362" s="1"/>
      <c r="V362" s="1"/>
      <c r="W362" s="1"/>
      <c r="X362" s="1"/>
      <c r="Y362" s="1"/>
    </row>
    <row r="363" spans="1:25" ht="13.5" customHeight="1" x14ac:dyDescent="0.25">
      <c r="A363" s="22"/>
      <c r="B363" s="16"/>
      <c r="C363" s="2"/>
      <c r="D363" s="2"/>
      <c r="E363" s="2"/>
      <c r="F363" s="2"/>
      <c r="G363" s="2"/>
      <c r="H363" s="2"/>
      <c r="I363" s="2"/>
      <c r="J363" s="12"/>
      <c r="K363" s="1"/>
      <c r="L363" s="1"/>
      <c r="M363" s="1"/>
      <c r="N363" s="1"/>
      <c r="O363" s="1"/>
      <c r="P363" s="1"/>
      <c r="Q363" s="1"/>
      <c r="R363" s="1"/>
      <c r="S363" s="1"/>
      <c r="T363" s="1"/>
      <c r="U363" s="1"/>
      <c r="V363" s="1"/>
      <c r="W363" s="1"/>
      <c r="X363" s="1"/>
      <c r="Y363" s="1"/>
    </row>
    <row r="364" spans="1:25" ht="13.5" customHeight="1" x14ac:dyDescent="0.25">
      <c r="A364" s="22"/>
      <c r="B364" s="16"/>
      <c r="C364" s="2"/>
      <c r="D364" s="2"/>
      <c r="E364" s="2"/>
      <c r="F364" s="2"/>
      <c r="G364" s="2"/>
      <c r="H364" s="2"/>
      <c r="I364" s="2"/>
      <c r="J364" s="12"/>
      <c r="K364" s="1"/>
      <c r="L364" s="1"/>
      <c r="M364" s="1"/>
      <c r="N364" s="1"/>
      <c r="O364" s="1"/>
      <c r="P364" s="1"/>
      <c r="Q364" s="1"/>
      <c r="R364" s="1"/>
      <c r="S364" s="1"/>
      <c r="T364" s="1"/>
      <c r="U364" s="1"/>
      <c r="V364" s="1"/>
      <c r="W364" s="1"/>
      <c r="X364" s="1"/>
      <c r="Y364" s="1"/>
    </row>
    <row r="365" spans="1:25" ht="13.5" customHeight="1" x14ac:dyDescent="0.25">
      <c r="A365" s="22"/>
      <c r="B365" s="16"/>
      <c r="C365" s="2"/>
      <c r="D365" s="2"/>
      <c r="E365" s="2"/>
      <c r="F365" s="2"/>
      <c r="G365" s="2"/>
      <c r="H365" s="2"/>
      <c r="I365" s="2"/>
      <c r="J365" s="12"/>
      <c r="K365" s="1"/>
      <c r="L365" s="1"/>
      <c r="M365" s="1"/>
      <c r="N365" s="1"/>
      <c r="O365" s="1"/>
      <c r="P365" s="1"/>
      <c r="Q365" s="1"/>
      <c r="R365" s="1"/>
      <c r="S365" s="1"/>
      <c r="T365" s="1"/>
      <c r="U365" s="1"/>
      <c r="V365" s="1"/>
      <c r="W365" s="1"/>
      <c r="X365" s="1"/>
      <c r="Y365" s="1"/>
    </row>
    <row r="366" spans="1:25" ht="13.5" customHeight="1" x14ac:dyDescent="0.25">
      <c r="A366" s="22"/>
      <c r="B366" s="16"/>
      <c r="C366" s="2"/>
      <c r="D366" s="2"/>
      <c r="E366" s="2"/>
      <c r="F366" s="2"/>
      <c r="G366" s="2"/>
      <c r="H366" s="2"/>
      <c r="I366" s="2"/>
      <c r="J366" s="12"/>
      <c r="K366" s="1"/>
      <c r="L366" s="1"/>
      <c r="M366" s="1"/>
      <c r="N366" s="1"/>
      <c r="O366" s="1"/>
      <c r="P366" s="1"/>
      <c r="Q366" s="1"/>
      <c r="R366" s="1"/>
      <c r="S366" s="1"/>
      <c r="T366" s="1"/>
      <c r="U366" s="1"/>
      <c r="V366" s="1"/>
      <c r="W366" s="1"/>
      <c r="X366" s="1"/>
      <c r="Y366" s="1"/>
    </row>
    <row r="367" spans="1:25" ht="13.5" customHeight="1" x14ac:dyDescent="0.25">
      <c r="A367" s="22"/>
      <c r="B367" s="16"/>
      <c r="C367" s="2"/>
      <c r="D367" s="2"/>
      <c r="E367" s="2"/>
      <c r="F367" s="2"/>
      <c r="G367" s="2"/>
      <c r="H367" s="2"/>
      <c r="I367" s="2"/>
      <c r="J367" s="12"/>
      <c r="K367" s="1"/>
      <c r="L367" s="1"/>
      <c r="M367" s="1"/>
      <c r="N367" s="1"/>
      <c r="O367" s="1"/>
      <c r="P367" s="1"/>
      <c r="Q367" s="1"/>
      <c r="R367" s="1"/>
      <c r="S367" s="1"/>
      <c r="T367" s="1"/>
      <c r="U367" s="1"/>
      <c r="V367" s="1"/>
      <c r="W367" s="1"/>
      <c r="X367" s="1"/>
      <c r="Y367" s="1"/>
    </row>
    <row r="368" spans="1:25" ht="13.5" customHeight="1" x14ac:dyDescent="0.25">
      <c r="A368" s="22"/>
      <c r="B368" s="16"/>
      <c r="C368" s="2"/>
      <c r="D368" s="2"/>
      <c r="E368" s="2"/>
      <c r="F368" s="2"/>
      <c r="G368" s="2"/>
      <c r="H368" s="2"/>
      <c r="I368" s="2"/>
      <c r="J368" s="12"/>
      <c r="K368" s="1"/>
      <c r="L368" s="1"/>
      <c r="M368" s="1"/>
      <c r="N368" s="1"/>
      <c r="O368" s="1"/>
      <c r="P368" s="1"/>
      <c r="Q368" s="1"/>
      <c r="R368" s="1"/>
      <c r="S368" s="1"/>
      <c r="T368" s="1"/>
      <c r="U368" s="1"/>
      <c r="V368" s="1"/>
      <c r="W368" s="1"/>
      <c r="X368" s="1"/>
      <c r="Y368" s="1"/>
    </row>
    <row r="369" spans="1:25" ht="13.5" customHeight="1" x14ac:dyDescent="0.25">
      <c r="A369" s="22"/>
      <c r="B369" s="16"/>
      <c r="C369" s="2"/>
      <c r="D369" s="2"/>
      <c r="E369" s="2"/>
      <c r="F369" s="2"/>
      <c r="G369" s="2"/>
      <c r="H369" s="2"/>
      <c r="I369" s="2"/>
      <c r="J369" s="12"/>
      <c r="K369" s="1"/>
      <c r="L369" s="1"/>
      <c r="M369" s="1"/>
      <c r="N369" s="1"/>
      <c r="O369" s="1"/>
      <c r="P369" s="1"/>
      <c r="Q369" s="1"/>
      <c r="R369" s="1"/>
      <c r="S369" s="1"/>
      <c r="T369" s="1"/>
      <c r="U369" s="1"/>
      <c r="V369" s="1"/>
      <c r="W369" s="1"/>
      <c r="X369" s="1"/>
      <c r="Y369" s="1"/>
    </row>
    <row r="370" spans="1:25" ht="13.5" customHeight="1" x14ac:dyDescent="0.25">
      <c r="A370" s="22"/>
      <c r="B370" s="16"/>
      <c r="C370" s="2"/>
      <c r="D370" s="2"/>
      <c r="E370" s="2"/>
      <c r="F370" s="2"/>
      <c r="G370" s="2"/>
      <c r="H370" s="2"/>
      <c r="I370" s="2"/>
      <c r="J370" s="12"/>
      <c r="K370" s="1"/>
      <c r="L370" s="1"/>
      <c r="M370" s="1"/>
      <c r="N370" s="1"/>
      <c r="O370" s="1"/>
      <c r="P370" s="1"/>
      <c r="Q370" s="1"/>
      <c r="R370" s="1"/>
      <c r="S370" s="1"/>
      <c r="T370" s="1"/>
      <c r="U370" s="1"/>
      <c r="V370" s="1"/>
      <c r="W370" s="1"/>
      <c r="X370" s="1"/>
      <c r="Y370" s="1"/>
    </row>
    <row r="371" spans="1:25" ht="13.5" customHeight="1" x14ac:dyDescent="0.25">
      <c r="A371" s="22"/>
      <c r="B371" s="16"/>
      <c r="C371" s="2"/>
      <c r="D371" s="2"/>
      <c r="E371" s="2"/>
      <c r="F371" s="2"/>
      <c r="G371" s="2"/>
      <c r="H371" s="2"/>
      <c r="I371" s="2"/>
      <c r="J371" s="12"/>
      <c r="K371" s="1"/>
      <c r="L371" s="1"/>
      <c r="M371" s="1"/>
      <c r="N371" s="1"/>
      <c r="O371" s="1"/>
      <c r="P371" s="1"/>
      <c r="Q371" s="1"/>
      <c r="R371" s="1"/>
      <c r="S371" s="1"/>
      <c r="T371" s="1"/>
      <c r="U371" s="1"/>
      <c r="V371" s="1"/>
      <c r="W371" s="1"/>
      <c r="X371" s="1"/>
      <c r="Y371" s="1"/>
    </row>
    <row r="372" spans="1:25" ht="13.5" customHeight="1" x14ac:dyDescent="0.25">
      <c r="A372" s="22"/>
      <c r="B372" s="16"/>
      <c r="C372" s="2"/>
      <c r="D372" s="2"/>
      <c r="E372" s="2"/>
      <c r="F372" s="2"/>
      <c r="G372" s="2"/>
      <c r="H372" s="2"/>
      <c r="I372" s="2"/>
      <c r="J372" s="12"/>
      <c r="K372" s="1"/>
      <c r="L372" s="1"/>
      <c r="M372" s="1"/>
      <c r="N372" s="1"/>
      <c r="O372" s="1"/>
      <c r="P372" s="1"/>
      <c r="Q372" s="1"/>
      <c r="R372" s="1"/>
      <c r="S372" s="1"/>
      <c r="T372" s="1"/>
      <c r="U372" s="1"/>
      <c r="V372" s="1"/>
      <c r="W372" s="1"/>
      <c r="X372" s="1"/>
      <c r="Y372" s="1"/>
    </row>
    <row r="373" spans="1:25" ht="13.5" customHeight="1" x14ac:dyDescent="0.25">
      <c r="A373" s="22"/>
      <c r="B373" s="16"/>
      <c r="C373" s="2"/>
      <c r="D373" s="2"/>
      <c r="E373" s="2"/>
      <c r="F373" s="2"/>
      <c r="G373" s="2"/>
      <c r="H373" s="2"/>
      <c r="I373" s="2"/>
      <c r="J373" s="12"/>
      <c r="K373" s="1"/>
      <c r="L373" s="1"/>
      <c r="M373" s="1"/>
      <c r="N373" s="1"/>
      <c r="O373" s="1"/>
      <c r="P373" s="1"/>
      <c r="Q373" s="1"/>
      <c r="R373" s="1"/>
      <c r="S373" s="1"/>
      <c r="T373" s="1"/>
      <c r="U373" s="1"/>
      <c r="V373" s="1"/>
      <c r="W373" s="1"/>
      <c r="X373" s="1"/>
      <c r="Y373" s="1"/>
    </row>
    <row r="374" spans="1:25" ht="13.5" customHeight="1" x14ac:dyDescent="0.25">
      <c r="A374" s="22"/>
      <c r="B374" s="16"/>
      <c r="C374" s="2"/>
      <c r="D374" s="2"/>
      <c r="E374" s="2"/>
      <c r="F374" s="2"/>
      <c r="G374" s="2"/>
      <c r="H374" s="2"/>
      <c r="I374" s="2"/>
      <c r="J374" s="12"/>
      <c r="K374" s="1"/>
      <c r="L374" s="1"/>
      <c r="M374" s="1"/>
      <c r="N374" s="1"/>
      <c r="O374" s="1"/>
      <c r="P374" s="1"/>
      <c r="Q374" s="1"/>
      <c r="R374" s="1"/>
      <c r="S374" s="1"/>
      <c r="T374" s="1"/>
      <c r="U374" s="1"/>
      <c r="V374" s="1"/>
      <c r="W374" s="1"/>
      <c r="X374" s="1"/>
      <c r="Y374" s="1"/>
    </row>
    <row r="375" spans="1:25" ht="13.5" customHeight="1" x14ac:dyDescent="0.25">
      <c r="A375" s="22"/>
      <c r="B375" s="16"/>
      <c r="C375" s="2"/>
      <c r="D375" s="2"/>
      <c r="E375" s="2"/>
      <c r="F375" s="2"/>
      <c r="G375" s="2"/>
      <c r="H375" s="2"/>
      <c r="I375" s="2"/>
      <c r="J375" s="12"/>
      <c r="K375" s="1"/>
      <c r="L375" s="1"/>
      <c r="M375" s="1"/>
      <c r="N375" s="1"/>
      <c r="O375" s="1"/>
      <c r="P375" s="1"/>
      <c r="Q375" s="1"/>
      <c r="R375" s="1"/>
      <c r="S375" s="1"/>
      <c r="T375" s="1"/>
      <c r="U375" s="1"/>
      <c r="V375" s="1"/>
      <c r="W375" s="1"/>
      <c r="X375" s="1"/>
      <c r="Y375" s="1"/>
    </row>
    <row r="376" spans="1:25" ht="13.5" customHeight="1" x14ac:dyDescent="0.25">
      <c r="A376" s="22"/>
      <c r="B376" s="16"/>
      <c r="C376" s="2"/>
      <c r="D376" s="2"/>
      <c r="E376" s="2"/>
      <c r="F376" s="2"/>
      <c r="G376" s="2"/>
      <c r="H376" s="2"/>
      <c r="I376" s="2"/>
      <c r="J376" s="12"/>
      <c r="K376" s="1"/>
      <c r="L376" s="1"/>
      <c r="M376" s="1"/>
      <c r="N376" s="1"/>
      <c r="O376" s="1"/>
      <c r="P376" s="1"/>
      <c r="Q376" s="1"/>
      <c r="R376" s="1"/>
      <c r="S376" s="1"/>
      <c r="T376" s="1"/>
      <c r="U376" s="1"/>
      <c r="V376" s="1"/>
      <c r="W376" s="1"/>
      <c r="X376" s="1"/>
      <c r="Y376" s="1"/>
    </row>
    <row r="377" spans="1:25" ht="13.5" customHeight="1" x14ac:dyDescent="0.25">
      <c r="A377" s="22"/>
      <c r="B377" s="16"/>
      <c r="C377" s="2"/>
      <c r="D377" s="2"/>
      <c r="E377" s="2"/>
      <c r="F377" s="2"/>
      <c r="G377" s="2"/>
      <c r="H377" s="2"/>
      <c r="I377" s="2"/>
      <c r="J377" s="12"/>
      <c r="K377" s="1"/>
      <c r="L377" s="1"/>
      <c r="M377" s="1"/>
      <c r="N377" s="1"/>
      <c r="O377" s="1"/>
      <c r="P377" s="1"/>
      <c r="Q377" s="1"/>
      <c r="R377" s="1"/>
      <c r="S377" s="1"/>
      <c r="T377" s="1"/>
      <c r="U377" s="1"/>
      <c r="V377" s="1"/>
      <c r="W377" s="1"/>
      <c r="X377" s="1"/>
      <c r="Y377" s="1"/>
    </row>
    <row r="378" spans="1:25" ht="13.5" customHeight="1" x14ac:dyDescent="0.25">
      <c r="A378" s="22"/>
      <c r="B378" s="16"/>
      <c r="C378" s="2"/>
      <c r="D378" s="2"/>
      <c r="E378" s="2"/>
      <c r="F378" s="2"/>
      <c r="G378" s="2"/>
      <c r="H378" s="2"/>
      <c r="I378" s="2"/>
      <c r="J378" s="12"/>
      <c r="K378" s="1"/>
      <c r="L378" s="1"/>
      <c r="M378" s="1"/>
      <c r="N378" s="1"/>
      <c r="O378" s="1"/>
      <c r="P378" s="1"/>
      <c r="Q378" s="1"/>
      <c r="R378" s="1"/>
      <c r="S378" s="1"/>
      <c r="T378" s="1"/>
      <c r="U378" s="1"/>
      <c r="V378" s="1"/>
      <c r="W378" s="1"/>
      <c r="X378" s="1"/>
      <c r="Y378" s="1"/>
    </row>
    <row r="379" spans="1:25" ht="13.5" customHeight="1" x14ac:dyDescent="0.25">
      <c r="A379" s="22"/>
      <c r="B379" s="16"/>
      <c r="C379" s="2"/>
      <c r="D379" s="2"/>
      <c r="E379" s="2"/>
      <c r="F379" s="2"/>
      <c r="G379" s="2"/>
      <c r="H379" s="2"/>
      <c r="I379" s="2"/>
      <c r="J379" s="12"/>
      <c r="K379" s="1"/>
      <c r="L379" s="1"/>
      <c r="M379" s="1"/>
      <c r="N379" s="1"/>
      <c r="O379" s="1"/>
      <c r="P379" s="1"/>
      <c r="Q379" s="1"/>
      <c r="R379" s="1"/>
      <c r="S379" s="1"/>
      <c r="T379" s="1"/>
      <c r="U379" s="1"/>
      <c r="V379" s="1"/>
      <c r="W379" s="1"/>
      <c r="X379" s="1"/>
      <c r="Y379" s="1"/>
    </row>
    <row r="380" spans="1:25" ht="13.5" customHeight="1" x14ac:dyDescent="0.25">
      <c r="A380" s="22"/>
      <c r="B380" s="16"/>
      <c r="C380" s="2"/>
      <c r="D380" s="2"/>
      <c r="E380" s="2"/>
      <c r="F380" s="2"/>
      <c r="G380" s="2"/>
      <c r="H380" s="2"/>
      <c r="I380" s="2"/>
      <c r="J380" s="12"/>
      <c r="K380" s="1"/>
      <c r="L380" s="1"/>
      <c r="M380" s="1"/>
      <c r="N380" s="1"/>
      <c r="O380" s="1"/>
      <c r="P380" s="1"/>
      <c r="Q380" s="1"/>
      <c r="R380" s="1"/>
      <c r="S380" s="1"/>
      <c r="T380" s="1"/>
      <c r="U380" s="1"/>
      <c r="V380" s="1"/>
      <c r="W380" s="1"/>
      <c r="X380" s="1"/>
      <c r="Y380" s="1"/>
    </row>
    <row r="381" spans="1:25" ht="13.5" customHeight="1" x14ac:dyDescent="0.25">
      <c r="A381" s="22"/>
      <c r="B381" s="16"/>
      <c r="C381" s="2"/>
      <c r="D381" s="2"/>
      <c r="E381" s="2"/>
      <c r="F381" s="2"/>
      <c r="G381" s="2"/>
      <c r="H381" s="2"/>
      <c r="I381" s="2"/>
      <c r="J381" s="12"/>
      <c r="K381" s="1"/>
      <c r="L381" s="1"/>
      <c r="M381" s="1"/>
      <c r="N381" s="1"/>
      <c r="O381" s="1"/>
      <c r="P381" s="1"/>
      <c r="Q381" s="1"/>
      <c r="R381" s="1"/>
      <c r="S381" s="1"/>
      <c r="T381" s="1"/>
      <c r="U381" s="1"/>
      <c r="V381" s="1"/>
      <c r="W381" s="1"/>
      <c r="X381" s="1"/>
      <c r="Y381" s="1"/>
    </row>
    <row r="382" spans="1:25" ht="13.5" customHeight="1" x14ac:dyDescent="0.25">
      <c r="A382" s="22"/>
      <c r="B382" s="16"/>
      <c r="C382" s="2"/>
      <c r="D382" s="2"/>
      <c r="E382" s="2"/>
      <c r="F382" s="2"/>
      <c r="G382" s="2"/>
      <c r="H382" s="2"/>
      <c r="I382" s="2"/>
      <c r="J382" s="12"/>
      <c r="K382" s="1"/>
      <c r="L382" s="1"/>
      <c r="M382" s="1"/>
      <c r="N382" s="1"/>
      <c r="O382" s="1"/>
      <c r="P382" s="1"/>
      <c r="Q382" s="1"/>
      <c r="R382" s="1"/>
      <c r="S382" s="1"/>
      <c r="T382" s="1"/>
      <c r="U382" s="1"/>
      <c r="V382" s="1"/>
      <c r="W382" s="1"/>
      <c r="X382" s="1"/>
      <c r="Y382" s="1"/>
    </row>
    <row r="383" spans="1:25" ht="13.5" customHeight="1" x14ac:dyDescent="0.25">
      <c r="A383" s="22"/>
      <c r="B383" s="16"/>
      <c r="C383" s="2"/>
      <c r="D383" s="2"/>
      <c r="E383" s="2"/>
      <c r="F383" s="2"/>
      <c r="G383" s="2"/>
      <c r="H383" s="2"/>
      <c r="I383" s="2"/>
      <c r="J383" s="12"/>
      <c r="K383" s="1"/>
      <c r="L383" s="1"/>
      <c r="M383" s="1"/>
      <c r="N383" s="1"/>
      <c r="O383" s="1"/>
      <c r="P383" s="1"/>
      <c r="Q383" s="1"/>
      <c r="R383" s="1"/>
      <c r="S383" s="1"/>
      <c r="T383" s="1"/>
      <c r="U383" s="1"/>
      <c r="V383" s="1"/>
      <c r="W383" s="1"/>
      <c r="X383" s="1"/>
      <c r="Y383" s="1"/>
    </row>
    <row r="384" spans="1:25" ht="13.5" customHeight="1" x14ac:dyDescent="0.25">
      <c r="A384" s="22"/>
      <c r="B384" s="16"/>
      <c r="C384" s="2"/>
      <c r="D384" s="2"/>
      <c r="E384" s="2"/>
      <c r="F384" s="2"/>
      <c r="G384" s="2"/>
      <c r="H384" s="2"/>
      <c r="I384" s="2"/>
      <c r="J384" s="12"/>
      <c r="K384" s="1"/>
      <c r="L384" s="1"/>
      <c r="M384" s="1"/>
      <c r="N384" s="1"/>
      <c r="O384" s="1"/>
      <c r="P384" s="1"/>
      <c r="Q384" s="1"/>
      <c r="R384" s="1"/>
      <c r="S384" s="1"/>
      <c r="T384" s="1"/>
      <c r="U384" s="1"/>
      <c r="V384" s="1"/>
      <c r="W384" s="1"/>
      <c r="X384" s="1"/>
      <c r="Y384" s="1"/>
    </row>
    <row r="385" spans="1:25" ht="13.5" customHeight="1" x14ac:dyDescent="0.25">
      <c r="A385" s="22"/>
      <c r="B385" s="16"/>
      <c r="C385" s="2"/>
      <c r="D385" s="2"/>
      <c r="E385" s="2"/>
      <c r="F385" s="2"/>
      <c r="G385" s="2"/>
      <c r="H385" s="2"/>
      <c r="I385" s="2"/>
      <c r="J385" s="12"/>
      <c r="K385" s="1"/>
      <c r="L385" s="1"/>
      <c r="M385" s="1"/>
      <c r="N385" s="1"/>
      <c r="O385" s="1"/>
      <c r="P385" s="1"/>
      <c r="Q385" s="1"/>
      <c r="R385" s="1"/>
      <c r="S385" s="1"/>
      <c r="T385" s="1"/>
      <c r="U385" s="1"/>
      <c r="V385" s="1"/>
      <c r="W385" s="1"/>
      <c r="X385" s="1"/>
      <c r="Y385" s="1"/>
    </row>
    <row r="386" spans="1:25" ht="13.5" customHeight="1" x14ac:dyDescent="0.25">
      <c r="A386" s="22"/>
      <c r="B386" s="16"/>
      <c r="C386" s="2"/>
      <c r="D386" s="2"/>
      <c r="E386" s="2"/>
      <c r="F386" s="2"/>
      <c r="G386" s="2"/>
      <c r="H386" s="2"/>
      <c r="I386" s="2"/>
      <c r="J386" s="12"/>
      <c r="K386" s="1"/>
      <c r="L386" s="1"/>
      <c r="M386" s="1"/>
      <c r="N386" s="1"/>
      <c r="O386" s="1"/>
      <c r="P386" s="1"/>
      <c r="Q386" s="1"/>
      <c r="R386" s="1"/>
      <c r="S386" s="1"/>
      <c r="T386" s="1"/>
      <c r="U386" s="1"/>
      <c r="V386" s="1"/>
      <c r="W386" s="1"/>
      <c r="X386" s="1"/>
      <c r="Y386" s="1"/>
    </row>
    <row r="387" spans="1:25" ht="13.5" customHeight="1" x14ac:dyDescent="0.25">
      <c r="A387" s="22"/>
      <c r="B387" s="16"/>
      <c r="C387" s="2"/>
      <c r="D387" s="2"/>
      <c r="E387" s="2"/>
      <c r="F387" s="2"/>
      <c r="G387" s="2"/>
      <c r="H387" s="2"/>
      <c r="I387" s="2"/>
      <c r="J387" s="12"/>
      <c r="K387" s="1"/>
      <c r="L387" s="1"/>
      <c r="M387" s="1"/>
      <c r="N387" s="1"/>
      <c r="O387" s="1"/>
      <c r="P387" s="1"/>
      <c r="Q387" s="1"/>
      <c r="R387" s="1"/>
      <c r="S387" s="1"/>
      <c r="T387" s="1"/>
      <c r="U387" s="1"/>
      <c r="V387" s="1"/>
      <c r="W387" s="1"/>
      <c r="X387" s="1"/>
      <c r="Y387" s="1"/>
    </row>
    <row r="388" spans="1:25" ht="13.5" customHeight="1" x14ac:dyDescent="0.25">
      <c r="A388" s="22"/>
      <c r="B388" s="16"/>
      <c r="C388" s="2"/>
      <c r="D388" s="2"/>
      <c r="E388" s="2"/>
      <c r="F388" s="2"/>
      <c r="G388" s="2"/>
      <c r="H388" s="2"/>
      <c r="I388" s="2"/>
      <c r="J388" s="12"/>
      <c r="K388" s="1"/>
      <c r="L388" s="1"/>
      <c r="M388" s="1"/>
      <c r="N388" s="1"/>
      <c r="O388" s="1"/>
      <c r="P388" s="1"/>
      <c r="Q388" s="1"/>
      <c r="R388" s="1"/>
      <c r="S388" s="1"/>
      <c r="T388" s="1"/>
      <c r="U388" s="1"/>
      <c r="V388" s="1"/>
      <c r="W388" s="1"/>
      <c r="X388" s="1"/>
      <c r="Y388" s="1"/>
    </row>
    <row r="389" spans="1:25" ht="13.5" customHeight="1" x14ac:dyDescent="0.25">
      <c r="A389" s="22"/>
      <c r="B389" s="16"/>
      <c r="C389" s="2"/>
      <c r="D389" s="2"/>
      <c r="E389" s="2"/>
      <c r="F389" s="2"/>
      <c r="G389" s="2"/>
      <c r="H389" s="2"/>
      <c r="I389" s="2"/>
      <c r="J389" s="12"/>
      <c r="K389" s="1"/>
      <c r="L389" s="1"/>
      <c r="M389" s="1"/>
      <c r="N389" s="1"/>
      <c r="O389" s="1"/>
      <c r="P389" s="1"/>
      <c r="Q389" s="1"/>
      <c r="R389" s="1"/>
      <c r="S389" s="1"/>
      <c r="T389" s="1"/>
      <c r="U389" s="1"/>
      <c r="V389" s="1"/>
      <c r="W389" s="1"/>
      <c r="X389" s="1"/>
      <c r="Y389" s="1"/>
    </row>
    <row r="390" spans="1:25" ht="13.5" customHeight="1" x14ac:dyDescent="0.25">
      <c r="A390" s="22"/>
      <c r="B390" s="16"/>
      <c r="C390" s="2"/>
      <c r="D390" s="2"/>
      <c r="E390" s="2"/>
      <c r="F390" s="2"/>
      <c r="G390" s="2"/>
      <c r="H390" s="2"/>
      <c r="I390" s="2"/>
      <c r="J390" s="12"/>
      <c r="K390" s="1"/>
      <c r="L390" s="1"/>
      <c r="M390" s="1"/>
      <c r="N390" s="1"/>
      <c r="O390" s="1"/>
      <c r="P390" s="1"/>
      <c r="Q390" s="1"/>
      <c r="R390" s="1"/>
      <c r="S390" s="1"/>
      <c r="T390" s="1"/>
      <c r="U390" s="1"/>
      <c r="V390" s="1"/>
      <c r="W390" s="1"/>
      <c r="X390" s="1"/>
      <c r="Y390" s="1"/>
    </row>
    <row r="391" spans="1:25" ht="13.5" customHeight="1" x14ac:dyDescent="0.25">
      <c r="A391" s="22"/>
      <c r="B391" s="16"/>
      <c r="C391" s="2"/>
      <c r="D391" s="2"/>
      <c r="E391" s="2"/>
      <c r="F391" s="2"/>
      <c r="G391" s="2"/>
      <c r="H391" s="2"/>
      <c r="I391" s="2"/>
      <c r="J391" s="12"/>
      <c r="K391" s="1"/>
      <c r="L391" s="1"/>
      <c r="M391" s="1"/>
      <c r="N391" s="1"/>
      <c r="O391" s="1"/>
      <c r="P391" s="1"/>
      <c r="Q391" s="1"/>
      <c r="R391" s="1"/>
      <c r="S391" s="1"/>
      <c r="T391" s="1"/>
      <c r="U391" s="1"/>
      <c r="V391" s="1"/>
      <c r="W391" s="1"/>
      <c r="X391" s="1"/>
      <c r="Y391" s="1"/>
    </row>
    <row r="392" spans="1:25" ht="13.5" customHeight="1" x14ac:dyDescent="0.25">
      <c r="A392" s="22"/>
      <c r="B392" s="16"/>
      <c r="C392" s="2"/>
      <c r="D392" s="2"/>
      <c r="E392" s="2"/>
      <c r="F392" s="2"/>
      <c r="G392" s="2"/>
      <c r="H392" s="2"/>
      <c r="I392" s="2"/>
      <c r="J392" s="12"/>
      <c r="K392" s="1"/>
      <c r="L392" s="1"/>
      <c r="M392" s="1"/>
      <c r="N392" s="1"/>
      <c r="O392" s="1"/>
      <c r="P392" s="1"/>
      <c r="Q392" s="1"/>
      <c r="R392" s="1"/>
      <c r="S392" s="1"/>
      <c r="T392" s="1"/>
      <c r="U392" s="1"/>
      <c r="V392" s="1"/>
      <c r="W392" s="1"/>
      <c r="X392" s="1"/>
      <c r="Y392" s="1"/>
    </row>
    <row r="393" spans="1:25" ht="13.5" customHeight="1" x14ac:dyDescent="0.25">
      <c r="A393" s="22"/>
      <c r="B393" s="16"/>
      <c r="C393" s="2"/>
      <c r="D393" s="2"/>
      <c r="E393" s="2"/>
      <c r="F393" s="2"/>
      <c r="G393" s="2"/>
      <c r="H393" s="2"/>
      <c r="I393" s="2"/>
      <c r="J393" s="12"/>
      <c r="K393" s="1"/>
      <c r="L393" s="1"/>
      <c r="M393" s="1"/>
      <c r="N393" s="1"/>
      <c r="O393" s="1"/>
      <c r="P393" s="1"/>
      <c r="Q393" s="1"/>
      <c r="R393" s="1"/>
      <c r="S393" s="1"/>
      <c r="T393" s="1"/>
      <c r="U393" s="1"/>
      <c r="V393" s="1"/>
      <c r="W393" s="1"/>
      <c r="X393" s="1"/>
      <c r="Y393" s="1"/>
    </row>
    <row r="394" spans="1:25" ht="13.5" customHeight="1" x14ac:dyDescent="0.25">
      <c r="A394" s="22"/>
      <c r="B394" s="16"/>
      <c r="C394" s="2"/>
      <c r="D394" s="2"/>
      <c r="E394" s="2"/>
      <c r="F394" s="2"/>
      <c r="G394" s="2"/>
      <c r="H394" s="2"/>
      <c r="I394" s="2"/>
      <c r="J394" s="12"/>
      <c r="K394" s="1"/>
      <c r="L394" s="1"/>
      <c r="M394" s="1"/>
      <c r="N394" s="1"/>
      <c r="O394" s="1"/>
      <c r="P394" s="1"/>
      <c r="Q394" s="1"/>
      <c r="R394" s="1"/>
      <c r="S394" s="1"/>
      <c r="T394" s="1"/>
      <c r="U394" s="1"/>
      <c r="V394" s="1"/>
      <c r="W394" s="1"/>
      <c r="X394" s="1"/>
      <c r="Y394" s="1"/>
    </row>
    <row r="395" spans="1:25" ht="13.5" customHeight="1" x14ac:dyDescent="0.25">
      <c r="A395" s="22"/>
      <c r="B395" s="16"/>
      <c r="C395" s="2"/>
      <c r="D395" s="2"/>
      <c r="E395" s="2"/>
      <c r="F395" s="2"/>
      <c r="G395" s="2"/>
      <c r="H395" s="2"/>
      <c r="I395" s="2"/>
      <c r="J395" s="12"/>
      <c r="K395" s="1"/>
      <c r="L395" s="1"/>
      <c r="M395" s="1"/>
      <c r="N395" s="1"/>
      <c r="O395" s="1"/>
      <c r="P395" s="1"/>
      <c r="Q395" s="1"/>
      <c r="R395" s="1"/>
      <c r="S395" s="1"/>
      <c r="T395" s="1"/>
      <c r="U395" s="1"/>
      <c r="V395" s="1"/>
      <c r="W395" s="1"/>
      <c r="X395" s="1"/>
      <c r="Y395" s="1"/>
    </row>
    <row r="396" spans="1:25" ht="13.5" customHeight="1" x14ac:dyDescent="0.25">
      <c r="A396" s="22"/>
      <c r="B396" s="16"/>
      <c r="C396" s="2"/>
      <c r="D396" s="2"/>
      <c r="E396" s="2"/>
      <c r="F396" s="2"/>
      <c r="G396" s="2"/>
      <c r="H396" s="2"/>
      <c r="I396" s="2"/>
      <c r="J396" s="12"/>
      <c r="K396" s="1"/>
      <c r="L396" s="1"/>
      <c r="M396" s="1"/>
      <c r="N396" s="1"/>
      <c r="O396" s="1"/>
      <c r="P396" s="1"/>
      <c r="Q396" s="1"/>
      <c r="R396" s="1"/>
      <c r="S396" s="1"/>
      <c r="T396" s="1"/>
      <c r="U396" s="1"/>
      <c r="V396" s="1"/>
      <c r="W396" s="1"/>
      <c r="X396" s="1"/>
      <c r="Y396" s="1"/>
    </row>
    <row r="397" spans="1:25" ht="13.5" customHeight="1" x14ac:dyDescent="0.25">
      <c r="A397" s="22"/>
      <c r="B397" s="16"/>
      <c r="C397" s="2"/>
      <c r="D397" s="2"/>
      <c r="E397" s="2"/>
      <c r="F397" s="2"/>
      <c r="G397" s="2"/>
      <c r="H397" s="2"/>
      <c r="I397" s="2"/>
      <c r="J397" s="12"/>
      <c r="K397" s="1"/>
      <c r="L397" s="1"/>
      <c r="M397" s="1"/>
      <c r="N397" s="1"/>
      <c r="O397" s="1"/>
      <c r="P397" s="1"/>
      <c r="Q397" s="1"/>
      <c r="R397" s="1"/>
      <c r="S397" s="1"/>
      <c r="T397" s="1"/>
      <c r="U397" s="1"/>
      <c r="V397" s="1"/>
      <c r="W397" s="1"/>
      <c r="X397" s="1"/>
      <c r="Y397" s="1"/>
    </row>
    <row r="398" spans="1:25" ht="13.5" customHeight="1" x14ac:dyDescent="0.25">
      <c r="A398" s="22"/>
      <c r="B398" s="16"/>
      <c r="C398" s="2"/>
      <c r="D398" s="2"/>
      <c r="E398" s="2"/>
      <c r="F398" s="2"/>
      <c r="G398" s="2"/>
      <c r="H398" s="2"/>
      <c r="I398" s="2"/>
      <c r="J398" s="12"/>
      <c r="K398" s="1"/>
      <c r="L398" s="1"/>
      <c r="M398" s="1"/>
      <c r="N398" s="1"/>
      <c r="O398" s="1"/>
      <c r="P398" s="1"/>
      <c r="Q398" s="1"/>
      <c r="R398" s="1"/>
      <c r="S398" s="1"/>
      <c r="T398" s="1"/>
      <c r="U398" s="1"/>
      <c r="V398" s="1"/>
      <c r="W398" s="1"/>
      <c r="X398" s="1"/>
      <c r="Y398" s="1"/>
    </row>
    <row r="399" spans="1:25" ht="13.5" customHeight="1" x14ac:dyDescent="0.25">
      <c r="A399" s="22"/>
      <c r="B399" s="16"/>
      <c r="C399" s="2"/>
      <c r="D399" s="2"/>
      <c r="E399" s="2"/>
      <c r="F399" s="2"/>
      <c r="G399" s="2"/>
      <c r="H399" s="2"/>
      <c r="I399" s="2"/>
      <c r="J399" s="12"/>
      <c r="K399" s="1"/>
      <c r="L399" s="1"/>
      <c r="M399" s="1"/>
      <c r="N399" s="1"/>
      <c r="O399" s="1"/>
      <c r="P399" s="1"/>
      <c r="Q399" s="1"/>
      <c r="R399" s="1"/>
      <c r="S399" s="1"/>
      <c r="T399" s="1"/>
      <c r="U399" s="1"/>
      <c r="V399" s="1"/>
      <c r="W399" s="1"/>
      <c r="X399" s="1"/>
      <c r="Y399" s="1"/>
    </row>
    <row r="400" spans="1:25" ht="13.5" customHeight="1" x14ac:dyDescent="0.25">
      <c r="A400" s="22"/>
      <c r="B400" s="16"/>
      <c r="C400" s="2"/>
      <c r="D400" s="2"/>
      <c r="E400" s="2"/>
      <c r="F400" s="2"/>
      <c r="G400" s="2"/>
      <c r="H400" s="2"/>
      <c r="I400" s="2"/>
      <c r="J400" s="12"/>
      <c r="K400" s="1"/>
      <c r="L400" s="1"/>
      <c r="M400" s="1"/>
      <c r="N400" s="1"/>
      <c r="O400" s="1"/>
      <c r="P400" s="1"/>
      <c r="Q400" s="1"/>
      <c r="R400" s="1"/>
      <c r="S400" s="1"/>
      <c r="T400" s="1"/>
      <c r="U400" s="1"/>
      <c r="V400" s="1"/>
      <c r="W400" s="1"/>
      <c r="X400" s="1"/>
      <c r="Y400" s="1"/>
    </row>
    <row r="401" spans="1:25" ht="13.5" customHeight="1" x14ac:dyDescent="0.25">
      <c r="A401" s="22"/>
      <c r="B401" s="16"/>
      <c r="C401" s="2"/>
      <c r="D401" s="2"/>
      <c r="E401" s="2"/>
      <c r="F401" s="2"/>
      <c r="G401" s="2"/>
      <c r="H401" s="2"/>
      <c r="I401" s="2"/>
      <c r="J401" s="12"/>
      <c r="K401" s="1"/>
      <c r="L401" s="1"/>
      <c r="M401" s="1"/>
      <c r="N401" s="1"/>
      <c r="O401" s="1"/>
      <c r="P401" s="1"/>
      <c r="Q401" s="1"/>
      <c r="R401" s="1"/>
      <c r="S401" s="1"/>
      <c r="T401" s="1"/>
      <c r="U401" s="1"/>
      <c r="V401" s="1"/>
      <c r="W401" s="1"/>
      <c r="X401" s="1"/>
      <c r="Y401" s="1"/>
    </row>
    <row r="402" spans="1:25" ht="13.5" customHeight="1" x14ac:dyDescent="0.25">
      <c r="A402" s="22"/>
      <c r="B402" s="16"/>
      <c r="C402" s="2"/>
      <c r="D402" s="2"/>
      <c r="E402" s="2"/>
      <c r="F402" s="2"/>
      <c r="G402" s="2"/>
      <c r="H402" s="2"/>
      <c r="I402" s="2"/>
      <c r="J402" s="12"/>
      <c r="K402" s="1"/>
      <c r="L402" s="1"/>
      <c r="M402" s="1"/>
      <c r="N402" s="1"/>
      <c r="O402" s="1"/>
      <c r="P402" s="1"/>
      <c r="Q402" s="1"/>
      <c r="R402" s="1"/>
      <c r="S402" s="1"/>
      <c r="T402" s="1"/>
      <c r="U402" s="1"/>
      <c r="V402" s="1"/>
      <c r="W402" s="1"/>
      <c r="X402" s="1"/>
      <c r="Y402" s="1"/>
    </row>
    <row r="403" spans="1:25" ht="13.5" customHeight="1" x14ac:dyDescent="0.25">
      <c r="A403" s="22"/>
      <c r="B403" s="16"/>
      <c r="C403" s="2"/>
      <c r="D403" s="2"/>
      <c r="E403" s="2"/>
      <c r="F403" s="2"/>
      <c r="G403" s="2"/>
      <c r="H403" s="2"/>
      <c r="I403" s="2"/>
      <c r="J403" s="12"/>
      <c r="K403" s="1"/>
      <c r="L403" s="1"/>
      <c r="M403" s="1"/>
      <c r="N403" s="1"/>
      <c r="O403" s="1"/>
      <c r="P403" s="1"/>
      <c r="Q403" s="1"/>
      <c r="R403" s="1"/>
      <c r="S403" s="1"/>
      <c r="T403" s="1"/>
      <c r="U403" s="1"/>
      <c r="V403" s="1"/>
      <c r="W403" s="1"/>
      <c r="X403" s="1"/>
      <c r="Y403" s="1"/>
    </row>
    <row r="404" spans="1:25" ht="13.5" customHeight="1" x14ac:dyDescent="0.25">
      <c r="A404" s="22"/>
      <c r="B404" s="16"/>
      <c r="C404" s="2"/>
      <c r="D404" s="2"/>
      <c r="E404" s="2"/>
      <c r="F404" s="2"/>
      <c r="G404" s="2"/>
      <c r="H404" s="2"/>
      <c r="I404" s="2"/>
      <c r="J404" s="12"/>
      <c r="K404" s="1"/>
      <c r="L404" s="1"/>
      <c r="M404" s="1"/>
      <c r="N404" s="1"/>
      <c r="O404" s="1"/>
      <c r="P404" s="1"/>
      <c r="Q404" s="1"/>
      <c r="R404" s="1"/>
      <c r="S404" s="1"/>
      <c r="T404" s="1"/>
      <c r="U404" s="1"/>
      <c r="V404" s="1"/>
      <c r="W404" s="1"/>
      <c r="X404" s="1"/>
      <c r="Y404" s="1"/>
    </row>
    <row r="405" spans="1:25" ht="13.5" customHeight="1" x14ac:dyDescent="0.25">
      <c r="A405" s="22"/>
      <c r="B405" s="16"/>
      <c r="C405" s="2"/>
      <c r="D405" s="2"/>
      <c r="E405" s="2"/>
      <c r="F405" s="2"/>
      <c r="G405" s="2"/>
      <c r="H405" s="2"/>
      <c r="I405" s="2"/>
      <c r="J405" s="12"/>
      <c r="K405" s="1"/>
      <c r="L405" s="1"/>
      <c r="M405" s="1"/>
      <c r="N405" s="1"/>
      <c r="O405" s="1"/>
      <c r="P405" s="1"/>
      <c r="Q405" s="1"/>
      <c r="R405" s="1"/>
      <c r="S405" s="1"/>
      <c r="T405" s="1"/>
      <c r="U405" s="1"/>
      <c r="V405" s="1"/>
      <c r="W405" s="1"/>
      <c r="X405" s="1"/>
      <c r="Y405" s="1"/>
    </row>
    <row r="406" spans="1:25" ht="13.5" customHeight="1" x14ac:dyDescent="0.25">
      <c r="A406" s="22"/>
      <c r="B406" s="16"/>
      <c r="C406" s="2"/>
      <c r="D406" s="2"/>
      <c r="E406" s="2"/>
      <c r="F406" s="2"/>
      <c r="G406" s="2"/>
      <c r="H406" s="2"/>
      <c r="I406" s="2"/>
      <c r="J406" s="12"/>
      <c r="K406" s="1"/>
      <c r="L406" s="1"/>
      <c r="M406" s="1"/>
      <c r="N406" s="1"/>
      <c r="O406" s="1"/>
      <c r="P406" s="1"/>
      <c r="Q406" s="1"/>
      <c r="R406" s="1"/>
      <c r="S406" s="1"/>
      <c r="T406" s="1"/>
      <c r="U406" s="1"/>
      <c r="V406" s="1"/>
      <c r="W406" s="1"/>
      <c r="X406" s="1"/>
      <c r="Y406" s="1"/>
    </row>
    <row r="407" spans="1:25" ht="13.5" customHeight="1" x14ac:dyDescent="0.25">
      <c r="A407" s="22"/>
      <c r="B407" s="16"/>
      <c r="C407" s="2"/>
      <c r="D407" s="2"/>
      <c r="E407" s="2"/>
      <c r="F407" s="2"/>
      <c r="G407" s="2"/>
      <c r="H407" s="2"/>
      <c r="I407" s="2"/>
      <c r="J407" s="12"/>
      <c r="K407" s="1"/>
      <c r="L407" s="1"/>
      <c r="M407" s="1"/>
      <c r="N407" s="1"/>
      <c r="O407" s="1"/>
      <c r="P407" s="1"/>
      <c r="Q407" s="1"/>
      <c r="R407" s="1"/>
      <c r="S407" s="1"/>
      <c r="T407" s="1"/>
      <c r="U407" s="1"/>
      <c r="V407" s="1"/>
      <c r="W407" s="1"/>
      <c r="X407" s="1"/>
      <c r="Y407" s="1"/>
    </row>
    <row r="408" spans="1:25" ht="13.5" customHeight="1" x14ac:dyDescent="0.25">
      <c r="A408" s="22"/>
      <c r="B408" s="16"/>
      <c r="C408" s="2"/>
      <c r="D408" s="2"/>
      <c r="E408" s="2"/>
      <c r="F408" s="2"/>
      <c r="G408" s="2"/>
      <c r="H408" s="2"/>
      <c r="I408" s="2"/>
      <c r="J408" s="12"/>
      <c r="K408" s="1"/>
      <c r="L408" s="1"/>
      <c r="M408" s="1"/>
      <c r="N408" s="1"/>
      <c r="O408" s="1"/>
      <c r="P408" s="1"/>
      <c r="Q408" s="1"/>
      <c r="R408" s="1"/>
      <c r="S408" s="1"/>
      <c r="T408" s="1"/>
      <c r="U408" s="1"/>
      <c r="V408" s="1"/>
      <c r="W408" s="1"/>
      <c r="X408" s="1"/>
      <c r="Y408" s="1"/>
    </row>
    <row r="409" spans="1:25" ht="13.5" customHeight="1" x14ac:dyDescent="0.25">
      <c r="A409" s="22"/>
      <c r="B409" s="16"/>
      <c r="C409" s="2"/>
      <c r="D409" s="2"/>
      <c r="E409" s="2"/>
      <c r="F409" s="2"/>
      <c r="G409" s="2"/>
      <c r="H409" s="2"/>
      <c r="I409" s="2"/>
      <c r="J409" s="12"/>
      <c r="K409" s="1"/>
      <c r="L409" s="1"/>
      <c r="M409" s="1"/>
      <c r="N409" s="1"/>
      <c r="O409" s="1"/>
      <c r="P409" s="1"/>
      <c r="Q409" s="1"/>
      <c r="R409" s="1"/>
      <c r="S409" s="1"/>
      <c r="T409" s="1"/>
      <c r="U409" s="1"/>
      <c r="V409" s="1"/>
      <c r="W409" s="1"/>
      <c r="X409" s="1"/>
      <c r="Y409" s="1"/>
    </row>
    <row r="410" spans="1:25" ht="13.5" customHeight="1" x14ac:dyDescent="0.25">
      <c r="A410" s="22"/>
      <c r="B410" s="16"/>
      <c r="C410" s="2"/>
      <c r="D410" s="2"/>
      <c r="E410" s="2"/>
      <c r="F410" s="2"/>
      <c r="G410" s="2"/>
      <c r="H410" s="2"/>
      <c r="I410" s="2"/>
      <c r="J410" s="12"/>
      <c r="K410" s="1"/>
      <c r="L410" s="1"/>
      <c r="M410" s="1"/>
      <c r="N410" s="1"/>
      <c r="O410" s="1"/>
      <c r="P410" s="1"/>
      <c r="Q410" s="1"/>
      <c r="R410" s="1"/>
      <c r="S410" s="1"/>
      <c r="T410" s="1"/>
      <c r="U410" s="1"/>
      <c r="V410" s="1"/>
      <c r="W410" s="1"/>
      <c r="X410" s="1"/>
      <c r="Y410" s="1"/>
    </row>
    <row r="411" spans="1:25" ht="13.5" customHeight="1" x14ac:dyDescent="0.25">
      <c r="A411" s="22"/>
      <c r="B411" s="16"/>
      <c r="C411" s="2"/>
      <c r="D411" s="2"/>
      <c r="E411" s="2"/>
      <c r="F411" s="2"/>
      <c r="G411" s="2"/>
      <c r="H411" s="2"/>
      <c r="I411" s="2"/>
      <c r="J411" s="12"/>
      <c r="K411" s="1"/>
      <c r="L411" s="1"/>
      <c r="M411" s="1"/>
      <c r="N411" s="1"/>
      <c r="O411" s="1"/>
      <c r="P411" s="1"/>
      <c r="Q411" s="1"/>
      <c r="R411" s="1"/>
      <c r="S411" s="1"/>
      <c r="T411" s="1"/>
      <c r="U411" s="1"/>
      <c r="V411" s="1"/>
      <c r="W411" s="1"/>
      <c r="X411" s="1"/>
      <c r="Y411" s="1"/>
    </row>
    <row r="412" spans="1:25" ht="13.5" customHeight="1" x14ac:dyDescent="0.25">
      <c r="A412" s="22"/>
      <c r="B412" s="16"/>
      <c r="C412" s="2"/>
      <c r="D412" s="2"/>
      <c r="E412" s="2"/>
      <c r="F412" s="2"/>
      <c r="G412" s="2"/>
      <c r="H412" s="2"/>
      <c r="I412" s="2"/>
      <c r="J412" s="12"/>
      <c r="K412" s="1"/>
      <c r="L412" s="1"/>
      <c r="M412" s="1"/>
      <c r="N412" s="1"/>
      <c r="O412" s="1"/>
      <c r="P412" s="1"/>
      <c r="Q412" s="1"/>
      <c r="R412" s="1"/>
      <c r="S412" s="1"/>
      <c r="T412" s="1"/>
      <c r="U412" s="1"/>
      <c r="V412" s="1"/>
      <c r="W412" s="1"/>
      <c r="X412" s="1"/>
      <c r="Y412" s="1"/>
    </row>
    <row r="413" spans="1:25" ht="13.5" customHeight="1" x14ac:dyDescent="0.25">
      <c r="A413" s="22"/>
      <c r="B413" s="16"/>
      <c r="C413" s="2"/>
      <c r="D413" s="2"/>
      <c r="E413" s="2"/>
      <c r="F413" s="2"/>
      <c r="G413" s="2"/>
      <c r="H413" s="2"/>
      <c r="I413" s="2"/>
      <c r="J413" s="12"/>
      <c r="K413" s="1"/>
      <c r="L413" s="1"/>
      <c r="M413" s="1"/>
      <c r="N413" s="1"/>
      <c r="O413" s="1"/>
      <c r="P413" s="1"/>
      <c r="Q413" s="1"/>
      <c r="R413" s="1"/>
      <c r="S413" s="1"/>
      <c r="T413" s="1"/>
      <c r="U413" s="1"/>
      <c r="V413" s="1"/>
      <c r="W413" s="1"/>
      <c r="X413" s="1"/>
      <c r="Y413" s="1"/>
    </row>
    <row r="414" spans="1:25" ht="13.5" customHeight="1" x14ac:dyDescent="0.25">
      <c r="A414" s="22"/>
      <c r="B414" s="16"/>
      <c r="C414" s="2"/>
      <c r="D414" s="2"/>
      <c r="E414" s="2"/>
      <c r="F414" s="2"/>
      <c r="G414" s="2"/>
      <c r="H414" s="2"/>
      <c r="I414" s="2"/>
      <c r="J414" s="12"/>
      <c r="K414" s="1"/>
      <c r="L414" s="1"/>
      <c r="M414" s="1"/>
      <c r="N414" s="1"/>
      <c r="O414" s="1"/>
      <c r="P414" s="1"/>
      <c r="Q414" s="1"/>
      <c r="R414" s="1"/>
      <c r="S414" s="1"/>
      <c r="T414" s="1"/>
      <c r="U414" s="1"/>
      <c r="V414" s="1"/>
      <c r="W414" s="1"/>
      <c r="X414" s="1"/>
      <c r="Y414" s="1"/>
    </row>
    <row r="415" spans="1:25" ht="13.5" customHeight="1" x14ac:dyDescent="0.25">
      <c r="A415" s="22"/>
      <c r="B415" s="16"/>
      <c r="C415" s="2"/>
      <c r="D415" s="2"/>
      <c r="E415" s="2"/>
      <c r="F415" s="2"/>
      <c r="G415" s="2"/>
      <c r="H415" s="2"/>
      <c r="I415" s="2"/>
      <c r="J415" s="12"/>
      <c r="K415" s="1"/>
      <c r="L415" s="1"/>
      <c r="M415" s="1"/>
      <c r="N415" s="1"/>
      <c r="O415" s="1"/>
      <c r="P415" s="1"/>
      <c r="Q415" s="1"/>
      <c r="R415" s="1"/>
      <c r="S415" s="1"/>
      <c r="T415" s="1"/>
      <c r="U415" s="1"/>
      <c r="V415" s="1"/>
      <c r="W415" s="1"/>
      <c r="X415" s="1"/>
      <c r="Y415" s="1"/>
    </row>
    <row r="416" spans="1:25" ht="13.5" customHeight="1" x14ac:dyDescent="0.25">
      <c r="A416" s="22"/>
      <c r="B416" s="16"/>
      <c r="C416" s="2"/>
      <c r="D416" s="2"/>
      <c r="E416" s="2"/>
      <c r="F416" s="2"/>
      <c r="G416" s="2"/>
      <c r="H416" s="2"/>
      <c r="I416" s="2"/>
      <c r="J416" s="12"/>
      <c r="K416" s="1"/>
      <c r="L416" s="1"/>
      <c r="M416" s="1"/>
      <c r="N416" s="1"/>
      <c r="O416" s="1"/>
      <c r="P416" s="1"/>
      <c r="Q416" s="1"/>
      <c r="R416" s="1"/>
      <c r="S416" s="1"/>
      <c r="T416" s="1"/>
      <c r="U416" s="1"/>
      <c r="V416" s="1"/>
      <c r="W416" s="1"/>
      <c r="X416" s="1"/>
      <c r="Y416" s="1"/>
    </row>
    <row r="417" spans="1:25" ht="13.5" customHeight="1" x14ac:dyDescent="0.25">
      <c r="A417" s="22"/>
      <c r="B417" s="16"/>
      <c r="C417" s="2"/>
      <c r="D417" s="2"/>
      <c r="E417" s="2"/>
      <c r="F417" s="2"/>
      <c r="G417" s="2"/>
      <c r="H417" s="2"/>
      <c r="I417" s="2"/>
      <c r="J417" s="12"/>
      <c r="K417" s="1"/>
      <c r="L417" s="1"/>
      <c r="M417" s="1"/>
      <c r="N417" s="1"/>
      <c r="O417" s="1"/>
      <c r="P417" s="1"/>
      <c r="Q417" s="1"/>
      <c r="R417" s="1"/>
      <c r="S417" s="1"/>
      <c r="T417" s="1"/>
      <c r="U417" s="1"/>
      <c r="V417" s="1"/>
      <c r="W417" s="1"/>
      <c r="X417" s="1"/>
      <c r="Y417" s="1"/>
    </row>
    <row r="418" spans="1:25" ht="13.5" customHeight="1" x14ac:dyDescent="0.25">
      <c r="A418" s="22"/>
      <c r="B418" s="16"/>
      <c r="C418" s="2"/>
      <c r="D418" s="2"/>
      <c r="E418" s="2"/>
      <c r="F418" s="2"/>
      <c r="G418" s="2"/>
      <c r="H418" s="2"/>
      <c r="I418" s="2"/>
      <c r="J418" s="12"/>
      <c r="K418" s="1"/>
      <c r="L418" s="1"/>
      <c r="M418" s="1"/>
      <c r="N418" s="1"/>
      <c r="O418" s="1"/>
      <c r="P418" s="1"/>
      <c r="Q418" s="1"/>
      <c r="R418" s="1"/>
      <c r="S418" s="1"/>
      <c r="T418" s="1"/>
      <c r="U418" s="1"/>
      <c r="V418" s="1"/>
      <c r="W418" s="1"/>
      <c r="X418" s="1"/>
      <c r="Y418" s="1"/>
    </row>
    <row r="419" spans="1:25" ht="13.5" customHeight="1" x14ac:dyDescent="0.25">
      <c r="A419" s="22"/>
      <c r="B419" s="16"/>
      <c r="C419" s="2"/>
      <c r="D419" s="2"/>
      <c r="E419" s="2"/>
      <c r="F419" s="2"/>
      <c r="G419" s="2"/>
      <c r="H419" s="2"/>
      <c r="I419" s="2"/>
      <c r="J419" s="12"/>
      <c r="K419" s="1"/>
      <c r="L419" s="1"/>
      <c r="M419" s="1"/>
      <c r="N419" s="1"/>
      <c r="O419" s="1"/>
      <c r="P419" s="1"/>
      <c r="Q419" s="1"/>
      <c r="R419" s="1"/>
      <c r="S419" s="1"/>
      <c r="T419" s="1"/>
      <c r="U419" s="1"/>
      <c r="V419" s="1"/>
      <c r="W419" s="1"/>
      <c r="X419" s="1"/>
      <c r="Y419" s="1"/>
    </row>
    <row r="420" spans="1:25" ht="13.5" customHeight="1" x14ac:dyDescent="0.25">
      <c r="A420" s="22"/>
      <c r="B420" s="16"/>
      <c r="C420" s="2"/>
      <c r="D420" s="2"/>
      <c r="E420" s="2"/>
      <c r="F420" s="2"/>
      <c r="G420" s="2"/>
      <c r="H420" s="2"/>
      <c r="I420" s="2"/>
      <c r="J420" s="12"/>
      <c r="K420" s="1"/>
      <c r="L420" s="1"/>
      <c r="M420" s="1"/>
      <c r="N420" s="1"/>
      <c r="O420" s="1"/>
      <c r="P420" s="1"/>
      <c r="Q420" s="1"/>
      <c r="R420" s="1"/>
      <c r="S420" s="1"/>
      <c r="T420" s="1"/>
      <c r="U420" s="1"/>
      <c r="V420" s="1"/>
      <c r="W420" s="1"/>
      <c r="X420" s="1"/>
      <c r="Y420" s="1"/>
    </row>
    <row r="421" spans="1:25" ht="13.5" customHeight="1" x14ac:dyDescent="0.25">
      <c r="A421" s="22"/>
      <c r="B421" s="16"/>
      <c r="C421" s="2"/>
      <c r="D421" s="2"/>
      <c r="E421" s="2"/>
      <c r="F421" s="2"/>
      <c r="G421" s="2"/>
      <c r="H421" s="2"/>
      <c r="I421" s="2"/>
      <c r="J421" s="12"/>
      <c r="K421" s="1"/>
      <c r="L421" s="1"/>
      <c r="M421" s="1"/>
      <c r="N421" s="1"/>
      <c r="O421" s="1"/>
      <c r="P421" s="1"/>
      <c r="Q421" s="1"/>
      <c r="R421" s="1"/>
      <c r="S421" s="1"/>
      <c r="T421" s="1"/>
      <c r="U421" s="1"/>
      <c r="V421" s="1"/>
      <c r="W421" s="1"/>
      <c r="X421" s="1"/>
      <c r="Y421" s="1"/>
    </row>
    <row r="422" spans="1:25" ht="13.5" customHeight="1" x14ac:dyDescent="0.25">
      <c r="A422" s="22"/>
      <c r="B422" s="16"/>
      <c r="C422" s="2"/>
      <c r="D422" s="2"/>
      <c r="E422" s="2"/>
      <c r="F422" s="2"/>
      <c r="G422" s="2"/>
      <c r="H422" s="2"/>
      <c r="I422" s="2"/>
      <c r="J422" s="12"/>
      <c r="K422" s="1"/>
      <c r="L422" s="1"/>
      <c r="M422" s="1"/>
      <c r="N422" s="1"/>
      <c r="O422" s="1"/>
      <c r="P422" s="1"/>
      <c r="Q422" s="1"/>
      <c r="R422" s="1"/>
      <c r="S422" s="1"/>
      <c r="T422" s="1"/>
      <c r="U422" s="1"/>
      <c r="V422" s="1"/>
      <c r="W422" s="1"/>
      <c r="X422" s="1"/>
      <c r="Y422" s="1"/>
    </row>
    <row r="423" spans="1:25" ht="13.5" customHeight="1" x14ac:dyDescent="0.25">
      <c r="A423" s="22"/>
      <c r="B423" s="16"/>
      <c r="C423" s="2"/>
      <c r="D423" s="2"/>
      <c r="E423" s="2"/>
      <c r="F423" s="2"/>
      <c r="G423" s="2"/>
      <c r="H423" s="2"/>
      <c r="I423" s="2"/>
      <c r="J423" s="12"/>
      <c r="K423" s="1"/>
      <c r="L423" s="1"/>
      <c r="M423" s="1"/>
      <c r="N423" s="1"/>
      <c r="O423" s="1"/>
      <c r="P423" s="1"/>
      <c r="Q423" s="1"/>
      <c r="R423" s="1"/>
      <c r="S423" s="1"/>
      <c r="T423" s="1"/>
      <c r="U423" s="1"/>
      <c r="V423" s="1"/>
      <c r="W423" s="1"/>
      <c r="X423" s="1"/>
      <c r="Y423" s="1"/>
    </row>
    <row r="424" spans="1:25" ht="13.5" customHeight="1" x14ac:dyDescent="0.25">
      <c r="A424" s="22"/>
      <c r="B424" s="16"/>
      <c r="C424" s="2"/>
      <c r="D424" s="2"/>
      <c r="E424" s="2"/>
      <c r="F424" s="2"/>
      <c r="G424" s="2"/>
      <c r="H424" s="2"/>
      <c r="I424" s="2"/>
      <c r="J424" s="12"/>
      <c r="K424" s="1"/>
      <c r="L424" s="1"/>
      <c r="M424" s="1"/>
      <c r="N424" s="1"/>
      <c r="O424" s="1"/>
      <c r="P424" s="1"/>
      <c r="Q424" s="1"/>
      <c r="R424" s="1"/>
      <c r="S424" s="1"/>
      <c r="T424" s="1"/>
      <c r="U424" s="1"/>
      <c r="V424" s="1"/>
      <c r="W424" s="1"/>
      <c r="X424" s="1"/>
      <c r="Y424" s="1"/>
    </row>
    <row r="425" spans="1:25" ht="13.5" customHeight="1" x14ac:dyDescent="0.25">
      <c r="A425" s="22"/>
      <c r="B425" s="16"/>
      <c r="C425" s="2"/>
      <c r="D425" s="2"/>
      <c r="E425" s="2"/>
      <c r="F425" s="2"/>
      <c r="G425" s="2"/>
      <c r="H425" s="2"/>
      <c r="I425" s="2"/>
      <c r="J425" s="12"/>
      <c r="K425" s="1"/>
      <c r="L425" s="1"/>
      <c r="M425" s="1"/>
      <c r="N425" s="1"/>
      <c r="O425" s="1"/>
      <c r="P425" s="1"/>
      <c r="Q425" s="1"/>
      <c r="R425" s="1"/>
      <c r="S425" s="1"/>
      <c r="T425" s="1"/>
      <c r="U425" s="1"/>
      <c r="V425" s="1"/>
      <c r="W425" s="1"/>
      <c r="X425" s="1"/>
      <c r="Y425" s="1"/>
    </row>
    <row r="426" spans="1:25" ht="13.5" customHeight="1" x14ac:dyDescent="0.25">
      <c r="A426" s="22"/>
      <c r="B426" s="16"/>
      <c r="C426" s="2"/>
      <c r="D426" s="2"/>
      <c r="E426" s="2"/>
      <c r="F426" s="2"/>
      <c r="G426" s="2"/>
      <c r="H426" s="2"/>
      <c r="I426" s="2"/>
      <c r="J426" s="12"/>
      <c r="K426" s="1"/>
      <c r="L426" s="1"/>
      <c r="M426" s="1"/>
      <c r="N426" s="1"/>
      <c r="O426" s="1"/>
      <c r="P426" s="1"/>
      <c r="Q426" s="1"/>
      <c r="R426" s="1"/>
      <c r="S426" s="1"/>
      <c r="T426" s="1"/>
      <c r="U426" s="1"/>
      <c r="V426" s="1"/>
      <c r="W426" s="1"/>
      <c r="X426" s="1"/>
      <c r="Y426" s="1"/>
    </row>
    <row r="427" spans="1:25" ht="13.5" customHeight="1" x14ac:dyDescent="0.25">
      <c r="A427" s="22"/>
      <c r="B427" s="16"/>
      <c r="C427" s="2"/>
      <c r="D427" s="2"/>
      <c r="E427" s="2"/>
      <c r="F427" s="2"/>
      <c r="G427" s="2"/>
      <c r="H427" s="2"/>
      <c r="I427" s="2"/>
      <c r="J427" s="12"/>
      <c r="K427" s="1"/>
      <c r="L427" s="1"/>
      <c r="M427" s="1"/>
      <c r="N427" s="1"/>
      <c r="O427" s="1"/>
      <c r="P427" s="1"/>
      <c r="Q427" s="1"/>
      <c r="R427" s="1"/>
      <c r="S427" s="1"/>
      <c r="T427" s="1"/>
      <c r="U427" s="1"/>
      <c r="V427" s="1"/>
      <c r="W427" s="1"/>
      <c r="X427" s="1"/>
      <c r="Y427" s="1"/>
    </row>
    <row r="428" spans="1:25" ht="13.5" customHeight="1" x14ac:dyDescent="0.25">
      <c r="A428" s="22"/>
      <c r="B428" s="16"/>
      <c r="C428" s="2"/>
      <c r="D428" s="2"/>
      <c r="E428" s="2"/>
      <c r="F428" s="2"/>
      <c r="G428" s="2"/>
      <c r="H428" s="2"/>
      <c r="I428" s="2"/>
      <c r="J428" s="12"/>
      <c r="K428" s="1"/>
      <c r="L428" s="1"/>
      <c r="M428" s="1"/>
      <c r="N428" s="1"/>
      <c r="O428" s="1"/>
      <c r="P428" s="1"/>
      <c r="Q428" s="1"/>
      <c r="R428" s="1"/>
      <c r="S428" s="1"/>
      <c r="T428" s="1"/>
      <c r="U428" s="1"/>
      <c r="V428" s="1"/>
      <c r="W428" s="1"/>
      <c r="X428" s="1"/>
      <c r="Y428" s="1"/>
    </row>
    <row r="429" spans="1:25" ht="13.5" customHeight="1" x14ac:dyDescent="0.25">
      <c r="A429" s="22"/>
      <c r="B429" s="16"/>
      <c r="C429" s="2"/>
      <c r="D429" s="2"/>
      <c r="E429" s="2"/>
      <c r="F429" s="2"/>
      <c r="G429" s="2"/>
      <c r="H429" s="2"/>
      <c r="I429" s="2"/>
      <c r="J429" s="12"/>
      <c r="K429" s="1"/>
      <c r="L429" s="1"/>
      <c r="M429" s="1"/>
      <c r="N429" s="1"/>
      <c r="O429" s="1"/>
      <c r="P429" s="1"/>
      <c r="Q429" s="1"/>
      <c r="R429" s="1"/>
      <c r="S429" s="1"/>
      <c r="T429" s="1"/>
      <c r="U429" s="1"/>
      <c r="V429" s="1"/>
      <c r="W429" s="1"/>
      <c r="X429" s="1"/>
      <c r="Y429" s="1"/>
    </row>
    <row r="430" spans="1:25" ht="13.5" customHeight="1" x14ac:dyDescent="0.25">
      <c r="A430" s="22"/>
      <c r="B430" s="16"/>
      <c r="C430" s="2"/>
      <c r="D430" s="2"/>
      <c r="E430" s="2"/>
      <c r="F430" s="2"/>
      <c r="G430" s="2"/>
      <c r="H430" s="2"/>
      <c r="I430" s="2"/>
      <c r="J430" s="12"/>
      <c r="K430" s="1"/>
      <c r="L430" s="1"/>
      <c r="M430" s="1"/>
      <c r="N430" s="1"/>
      <c r="O430" s="1"/>
      <c r="P430" s="1"/>
      <c r="Q430" s="1"/>
      <c r="R430" s="1"/>
      <c r="S430" s="1"/>
      <c r="T430" s="1"/>
      <c r="U430" s="1"/>
      <c r="V430" s="1"/>
      <c r="W430" s="1"/>
      <c r="X430" s="1"/>
      <c r="Y430" s="1"/>
    </row>
    <row r="431" spans="1:25" ht="13.5" customHeight="1" x14ac:dyDescent="0.25">
      <c r="A431" s="22"/>
      <c r="B431" s="16"/>
      <c r="C431" s="2"/>
      <c r="D431" s="2"/>
      <c r="E431" s="2"/>
      <c r="F431" s="2"/>
      <c r="G431" s="2"/>
      <c r="H431" s="2"/>
      <c r="I431" s="2"/>
      <c r="J431" s="12"/>
      <c r="K431" s="1"/>
      <c r="L431" s="1"/>
      <c r="M431" s="1"/>
      <c r="N431" s="1"/>
      <c r="O431" s="1"/>
      <c r="P431" s="1"/>
      <c r="Q431" s="1"/>
      <c r="R431" s="1"/>
      <c r="S431" s="1"/>
      <c r="T431" s="1"/>
      <c r="U431" s="1"/>
      <c r="V431" s="1"/>
      <c r="W431" s="1"/>
      <c r="X431" s="1"/>
      <c r="Y431" s="1"/>
    </row>
    <row r="432" spans="1:25" ht="13.5" customHeight="1" x14ac:dyDescent="0.25">
      <c r="A432" s="22"/>
      <c r="B432" s="16"/>
      <c r="C432" s="2"/>
      <c r="D432" s="2"/>
      <c r="E432" s="2"/>
      <c r="F432" s="2"/>
      <c r="G432" s="2"/>
      <c r="H432" s="2"/>
      <c r="I432" s="2"/>
      <c r="J432" s="12"/>
      <c r="K432" s="1"/>
      <c r="L432" s="1"/>
      <c r="M432" s="1"/>
      <c r="N432" s="1"/>
      <c r="O432" s="1"/>
      <c r="P432" s="1"/>
      <c r="Q432" s="1"/>
      <c r="R432" s="1"/>
      <c r="S432" s="1"/>
      <c r="T432" s="1"/>
      <c r="U432" s="1"/>
      <c r="V432" s="1"/>
      <c r="W432" s="1"/>
      <c r="X432" s="1"/>
      <c r="Y432" s="1"/>
    </row>
    <row r="433" spans="1:25" ht="13.5" customHeight="1" x14ac:dyDescent="0.25">
      <c r="A433" s="22"/>
      <c r="B433" s="16"/>
      <c r="C433" s="2"/>
      <c r="D433" s="2"/>
      <c r="E433" s="2"/>
      <c r="F433" s="2"/>
      <c r="G433" s="2"/>
      <c r="H433" s="2"/>
      <c r="I433" s="2"/>
      <c r="J433" s="12"/>
      <c r="K433" s="1"/>
      <c r="L433" s="1"/>
      <c r="M433" s="1"/>
      <c r="N433" s="1"/>
      <c r="O433" s="1"/>
      <c r="P433" s="1"/>
      <c r="Q433" s="1"/>
      <c r="R433" s="1"/>
      <c r="S433" s="1"/>
      <c r="T433" s="1"/>
      <c r="U433" s="1"/>
      <c r="V433" s="1"/>
      <c r="W433" s="1"/>
      <c r="X433" s="1"/>
      <c r="Y433" s="1"/>
    </row>
    <row r="434" spans="1:25" ht="13.5" customHeight="1" x14ac:dyDescent="0.25">
      <c r="A434" s="22"/>
      <c r="B434" s="16"/>
      <c r="C434" s="2"/>
      <c r="D434" s="2"/>
      <c r="E434" s="2"/>
      <c r="F434" s="2"/>
      <c r="G434" s="2"/>
      <c r="H434" s="2"/>
      <c r="I434" s="2"/>
      <c r="J434" s="12"/>
      <c r="K434" s="1"/>
      <c r="L434" s="1"/>
      <c r="M434" s="1"/>
      <c r="N434" s="1"/>
      <c r="O434" s="1"/>
      <c r="P434" s="1"/>
      <c r="Q434" s="1"/>
      <c r="R434" s="1"/>
      <c r="S434" s="1"/>
      <c r="T434" s="1"/>
      <c r="U434" s="1"/>
      <c r="V434" s="1"/>
      <c r="W434" s="1"/>
      <c r="X434" s="1"/>
      <c r="Y434" s="1"/>
    </row>
    <row r="435" spans="1:25" ht="13.5" customHeight="1" x14ac:dyDescent="0.25">
      <c r="A435" s="22"/>
      <c r="B435" s="16"/>
      <c r="C435" s="2"/>
      <c r="D435" s="2"/>
      <c r="E435" s="2"/>
      <c r="F435" s="2"/>
      <c r="G435" s="2"/>
      <c r="H435" s="2"/>
      <c r="I435" s="2"/>
      <c r="J435" s="12"/>
      <c r="K435" s="1"/>
      <c r="L435" s="1"/>
      <c r="M435" s="1"/>
      <c r="N435" s="1"/>
      <c r="O435" s="1"/>
      <c r="P435" s="1"/>
      <c r="Q435" s="1"/>
      <c r="R435" s="1"/>
      <c r="S435" s="1"/>
      <c r="T435" s="1"/>
      <c r="U435" s="1"/>
      <c r="V435" s="1"/>
      <c r="W435" s="1"/>
      <c r="X435" s="1"/>
      <c r="Y435" s="1"/>
    </row>
    <row r="436" spans="1:25" ht="13.5" customHeight="1" x14ac:dyDescent="0.25">
      <c r="A436" s="22"/>
      <c r="B436" s="16"/>
      <c r="C436" s="2"/>
      <c r="D436" s="2"/>
      <c r="E436" s="2"/>
      <c r="F436" s="2"/>
      <c r="G436" s="2"/>
      <c r="H436" s="2"/>
      <c r="I436" s="2"/>
      <c r="J436" s="12"/>
      <c r="K436" s="1"/>
      <c r="L436" s="1"/>
      <c r="M436" s="1"/>
      <c r="N436" s="1"/>
      <c r="O436" s="1"/>
      <c r="P436" s="1"/>
      <c r="Q436" s="1"/>
      <c r="R436" s="1"/>
      <c r="S436" s="1"/>
      <c r="T436" s="1"/>
      <c r="U436" s="1"/>
      <c r="V436" s="1"/>
      <c r="W436" s="1"/>
      <c r="X436" s="1"/>
      <c r="Y436" s="1"/>
    </row>
    <row r="437" spans="1:25" ht="13.5" customHeight="1" x14ac:dyDescent="0.25">
      <c r="A437" s="22"/>
      <c r="B437" s="16"/>
      <c r="C437" s="2"/>
      <c r="D437" s="2"/>
      <c r="E437" s="2"/>
      <c r="F437" s="2"/>
      <c r="G437" s="2"/>
      <c r="H437" s="2"/>
      <c r="I437" s="2"/>
      <c r="J437" s="12"/>
      <c r="K437" s="1"/>
      <c r="L437" s="1"/>
      <c r="M437" s="1"/>
      <c r="N437" s="1"/>
      <c r="O437" s="1"/>
      <c r="P437" s="1"/>
      <c r="Q437" s="1"/>
      <c r="R437" s="1"/>
      <c r="S437" s="1"/>
      <c r="T437" s="1"/>
      <c r="U437" s="1"/>
      <c r="V437" s="1"/>
      <c r="W437" s="1"/>
      <c r="X437" s="1"/>
      <c r="Y437" s="1"/>
    </row>
    <row r="438" spans="1:25" ht="13.5" customHeight="1" x14ac:dyDescent="0.25">
      <c r="A438" s="22"/>
      <c r="B438" s="16"/>
      <c r="C438" s="2"/>
      <c r="D438" s="2"/>
      <c r="E438" s="2"/>
      <c r="F438" s="2"/>
      <c r="G438" s="2"/>
      <c r="H438" s="2"/>
      <c r="I438" s="2"/>
      <c r="J438" s="12"/>
      <c r="K438" s="1"/>
      <c r="L438" s="1"/>
      <c r="M438" s="1"/>
      <c r="N438" s="1"/>
      <c r="O438" s="1"/>
      <c r="P438" s="1"/>
      <c r="Q438" s="1"/>
      <c r="R438" s="1"/>
      <c r="S438" s="1"/>
      <c r="T438" s="1"/>
      <c r="U438" s="1"/>
      <c r="V438" s="1"/>
      <c r="W438" s="1"/>
      <c r="X438" s="1"/>
      <c r="Y438" s="1"/>
    </row>
    <row r="439" spans="1:25" ht="13.5" customHeight="1" x14ac:dyDescent="0.25">
      <c r="A439" s="22"/>
      <c r="B439" s="16"/>
      <c r="C439" s="2"/>
      <c r="D439" s="2"/>
      <c r="E439" s="2"/>
      <c r="F439" s="2"/>
      <c r="G439" s="2"/>
      <c r="H439" s="2"/>
      <c r="I439" s="2"/>
      <c r="J439" s="12"/>
      <c r="K439" s="1"/>
      <c r="L439" s="1"/>
      <c r="M439" s="1"/>
      <c r="N439" s="1"/>
      <c r="O439" s="1"/>
      <c r="P439" s="1"/>
      <c r="Q439" s="1"/>
      <c r="R439" s="1"/>
      <c r="S439" s="1"/>
      <c r="T439" s="1"/>
      <c r="U439" s="1"/>
      <c r="V439" s="1"/>
      <c r="W439" s="1"/>
      <c r="X439" s="1"/>
      <c r="Y439" s="1"/>
    </row>
    <row r="440" spans="1:25" ht="13.5" customHeight="1" x14ac:dyDescent="0.25">
      <c r="A440" s="22"/>
      <c r="B440" s="16"/>
      <c r="C440" s="2"/>
      <c r="D440" s="2"/>
      <c r="E440" s="2"/>
      <c r="F440" s="2"/>
      <c r="G440" s="2"/>
      <c r="H440" s="2"/>
      <c r="I440" s="2"/>
      <c r="J440" s="12"/>
      <c r="K440" s="1"/>
      <c r="L440" s="1"/>
      <c r="M440" s="1"/>
      <c r="N440" s="1"/>
      <c r="O440" s="1"/>
      <c r="P440" s="1"/>
      <c r="Q440" s="1"/>
      <c r="R440" s="1"/>
      <c r="S440" s="1"/>
      <c r="T440" s="1"/>
      <c r="U440" s="1"/>
      <c r="V440" s="1"/>
      <c r="W440" s="1"/>
      <c r="X440" s="1"/>
      <c r="Y440" s="1"/>
    </row>
    <row r="441" spans="1:25" ht="13.5" customHeight="1" x14ac:dyDescent="0.25">
      <c r="A441" s="22"/>
      <c r="B441" s="16"/>
      <c r="C441" s="2"/>
      <c r="D441" s="2"/>
      <c r="E441" s="2"/>
      <c r="F441" s="2"/>
      <c r="G441" s="2"/>
      <c r="H441" s="2"/>
      <c r="I441" s="2"/>
      <c r="J441" s="12"/>
      <c r="K441" s="1"/>
      <c r="L441" s="1"/>
      <c r="M441" s="1"/>
      <c r="N441" s="1"/>
      <c r="O441" s="1"/>
      <c r="P441" s="1"/>
      <c r="Q441" s="1"/>
      <c r="R441" s="1"/>
      <c r="S441" s="1"/>
      <c r="T441" s="1"/>
      <c r="U441" s="1"/>
      <c r="V441" s="1"/>
      <c r="W441" s="1"/>
      <c r="X441" s="1"/>
      <c r="Y441" s="1"/>
    </row>
    <row r="442" spans="1:25" ht="13.5" customHeight="1" x14ac:dyDescent="0.25">
      <c r="A442" s="22"/>
      <c r="B442" s="16"/>
      <c r="C442" s="2"/>
      <c r="D442" s="2"/>
      <c r="E442" s="2"/>
      <c r="F442" s="2"/>
      <c r="G442" s="2"/>
      <c r="H442" s="2"/>
      <c r="I442" s="2"/>
      <c r="J442" s="12"/>
      <c r="K442" s="1"/>
      <c r="L442" s="1"/>
      <c r="M442" s="1"/>
      <c r="N442" s="1"/>
      <c r="O442" s="1"/>
      <c r="P442" s="1"/>
      <c r="Q442" s="1"/>
      <c r="R442" s="1"/>
      <c r="S442" s="1"/>
      <c r="T442" s="1"/>
      <c r="U442" s="1"/>
      <c r="V442" s="1"/>
      <c r="W442" s="1"/>
      <c r="X442" s="1"/>
      <c r="Y442" s="1"/>
    </row>
    <row r="443" spans="1:25" ht="13.5" customHeight="1" x14ac:dyDescent="0.25">
      <c r="A443" s="22"/>
      <c r="B443" s="16"/>
      <c r="C443" s="2"/>
      <c r="D443" s="2"/>
      <c r="E443" s="2"/>
      <c r="F443" s="2"/>
      <c r="G443" s="2"/>
      <c r="H443" s="2"/>
      <c r="I443" s="2"/>
      <c r="J443" s="12"/>
      <c r="K443" s="1"/>
      <c r="L443" s="1"/>
      <c r="M443" s="1"/>
      <c r="N443" s="1"/>
      <c r="O443" s="1"/>
      <c r="P443" s="1"/>
      <c r="Q443" s="1"/>
      <c r="R443" s="1"/>
      <c r="S443" s="1"/>
      <c r="T443" s="1"/>
      <c r="U443" s="1"/>
      <c r="V443" s="1"/>
      <c r="W443" s="1"/>
      <c r="X443" s="1"/>
      <c r="Y443" s="1"/>
    </row>
    <row r="444" spans="1:25" ht="13.5" customHeight="1" x14ac:dyDescent="0.25">
      <c r="A444" s="22"/>
      <c r="B444" s="16"/>
      <c r="C444" s="2"/>
      <c r="D444" s="2"/>
      <c r="E444" s="2"/>
      <c r="F444" s="2"/>
      <c r="G444" s="2"/>
      <c r="H444" s="2"/>
      <c r="I444" s="2"/>
      <c r="J444" s="12"/>
      <c r="K444" s="1"/>
      <c r="L444" s="1"/>
      <c r="M444" s="1"/>
      <c r="N444" s="1"/>
      <c r="O444" s="1"/>
      <c r="P444" s="1"/>
      <c r="Q444" s="1"/>
      <c r="R444" s="1"/>
      <c r="S444" s="1"/>
      <c r="T444" s="1"/>
      <c r="U444" s="1"/>
      <c r="V444" s="1"/>
      <c r="W444" s="1"/>
      <c r="X444" s="1"/>
      <c r="Y444" s="1"/>
    </row>
    <row r="445" spans="1:25" ht="13.5" customHeight="1" x14ac:dyDescent="0.25">
      <c r="A445" s="22"/>
      <c r="B445" s="16"/>
      <c r="C445" s="2"/>
      <c r="D445" s="2"/>
      <c r="E445" s="2"/>
      <c r="F445" s="2"/>
      <c r="G445" s="2"/>
      <c r="H445" s="2"/>
      <c r="I445" s="2"/>
      <c r="J445" s="12"/>
      <c r="K445" s="1"/>
      <c r="L445" s="1"/>
      <c r="M445" s="1"/>
      <c r="N445" s="1"/>
      <c r="O445" s="1"/>
      <c r="P445" s="1"/>
      <c r="Q445" s="1"/>
      <c r="R445" s="1"/>
      <c r="S445" s="1"/>
      <c r="T445" s="1"/>
      <c r="U445" s="1"/>
      <c r="V445" s="1"/>
      <c r="W445" s="1"/>
      <c r="X445" s="1"/>
      <c r="Y445" s="1"/>
    </row>
    <row r="446" spans="1:25" ht="13.5" customHeight="1" x14ac:dyDescent="0.25">
      <c r="A446" s="22"/>
      <c r="B446" s="16"/>
      <c r="C446" s="2"/>
      <c r="D446" s="2"/>
      <c r="E446" s="2"/>
      <c r="F446" s="2"/>
      <c r="G446" s="2"/>
      <c r="H446" s="2"/>
      <c r="I446" s="2"/>
      <c r="J446" s="12"/>
      <c r="K446" s="1"/>
      <c r="L446" s="1"/>
      <c r="M446" s="1"/>
      <c r="N446" s="1"/>
      <c r="O446" s="1"/>
      <c r="P446" s="1"/>
      <c r="Q446" s="1"/>
      <c r="R446" s="1"/>
      <c r="S446" s="1"/>
      <c r="T446" s="1"/>
      <c r="U446" s="1"/>
      <c r="V446" s="1"/>
      <c r="W446" s="1"/>
      <c r="X446" s="1"/>
      <c r="Y446" s="1"/>
    </row>
    <row r="447" spans="1:25" ht="13.5" customHeight="1" x14ac:dyDescent="0.25">
      <c r="A447" s="22"/>
      <c r="B447" s="16"/>
      <c r="C447" s="2"/>
      <c r="D447" s="2"/>
      <c r="E447" s="2"/>
      <c r="F447" s="2"/>
      <c r="G447" s="2"/>
      <c r="H447" s="2"/>
      <c r="I447" s="2"/>
      <c r="J447" s="12"/>
      <c r="K447" s="1"/>
      <c r="L447" s="1"/>
      <c r="M447" s="1"/>
      <c r="N447" s="1"/>
      <c r="O447" s="1"/>
      <c r="P447" s="1"/>
      <c r="Q447" s="1"/>
      <c r="R447" s="1"/>
      <c r="S447" s="1"/>
      <c r="T447" s="1"/>
      <c r="U447" s="1"/>
      <c r="V447" s="1"/>
      <c r="W447" s="1"/>
      <c r="X447" s="1"/>
      <c r="Y447" s="1"/>
    </row>
    <row r="448" spans="1:25" ht="13.5" customHeight="1" x14ac:dyDescent="0.25">
      <c r="A448" s="22"/>
      <c r="B448" s="16"/>
      <c r="C448" s="2"/>
      <c r="D448" s="2"/>
      <c r="E448" s="2"/>
      <c r="F448" s="2"/>
      <c r="G448" s="2"/>
      <c r="H448" s="2"/>
      <c r="I448" s="2"/>
      <c r="J448" s="12"/>
      <c r="K448" s="1"/>
      <c r="L448" s="1"/>
      <c r="M448" s="1"/>
      <c r="N448" s="1"/>
      <c r="O448" s="1"/>
      <c r="P448" s="1"/>
      <c r="Q448" s="1"/>
      <c r="R448" s="1"/>
      <c r="S448" s="1"/>
      <c r="T448" s="1"/>
      <c r="U448" s="1"/>
      <c r="V448" s="1"/>
      <c r="W448" s="1"/>
      <c r="X448" s="1"/>
      <c r="Y448" s="1"/>
    </row>
    <row r="449" spans="1:25" ht="13.5" customHeight="1" x14ac:dyDescent="0.25">
      <c r="A449" s="22"/>
      <c r="B449" s="16"/>
      <c r="C449" s="2"/>
      <c r="D449" s="2"/>
      <c r="E449" s="2"/>
      <c r="F449" s="2"/>
      <c r="G449" s="2"/>
      <c r="H449" s="2"/>
      <c r="I449" s="2"/>
      <c r="J449" s="12"/>
      <c r="K449" s="1"/>
      <c r="L449" s="1"/>
      <c r="M449" s="1"/>
      <c r="N449" s="1"/>
      <c r="O449" s="1"/>
      <c r="P449" s="1"/>
      <c r="Q449" s="1"/>
      <c r="R449" s="1"/>
      <c r="S449" s="1"/>
      <c r="T449" s="1"/>
      <c r="U449" s="1"/>
      <c r="V449" s="1"/>
      <c r="W449" s="1"/>
      <c r="X449" s="1"/>
      <c r="Y449" s="1"/>
    </row>
    <row r="450" spans="1:25" ht="13.5" customHeight="1" x14ac:dyDescent="0.25">
      <c r="A450" s="22"/>
      <c r="B450" s="16"/>
      <c r="C450" s="2"/>
      <c r="D450" s="2"/>
      <c r="E450" s="2"/>
      <c r="F450" s="2"/>
      <c r="G450" s="2"/>
      <c r="H450" s="2"/>
      <c r="I450" s="2"/>
      <c r="J450" s="12"/>
      <c r="K450" s="1"/>
      <c r="L450" s="1"/>
      <c r="M450" s="1"/>
      <c r="N450" s="1"/>
      <c r="O450" s="1"/>
      <c r="P450" s="1"/>
      <c r="Q450" s="1"/>
      <c r="R450" s="1"/>
      <c r="S450" s="1"/>
      <c r="T450" s="1"/>
      <c r="U450" s="1"/>
      <c r="V450" s="1"/>
      <c r="W450" s="1"/>
      <c r="X450" s="1"/>
      <c r="Y450" s="1"/>
    </row>
    <row r="451" spans="1:25" ht="13.5" customHeight="1" x14ac:dyDescent="0.25">
      <c r="A451" s="22"/>
      <c r="B451" s="16"/>
      <c r="C451" s="2"/>
      <c r="D451" s="2"/>
      <c r="E451" s="2"/>
      <c r="F451" s="2"/>
      <c r="G451" s="2"/>
      <c r="H451" s="2"/>
      <c r="I451" s="2"/>
      <c r="J451" s="12"/>
      <c r="K451" s="1"/>
      <c r="L451" s="1"/>
      <c r="M451" s="1"/>
      <c r="N451" s="1"/>
      <c r="O451" s="1"/>
      <c r="P451" s="1"/>
      <c r="Q451" s="1"/>
      <c r="R451" s="1"/>
      <c r="S451" s="1"/>
      <c r="T451" s="1"/>
      <c r="U451" s="1"/>
      <c r="V451" s="1"/>
      <c r="W451" s="1"/>
      <c r="X451" s="1"/>
      <c r="Y451" s="1"/>
    </row>
    <row r="452" spans="1:25" ht="13.5" customHeight="1" x14ac:dyDescent="0.25">
      <c r="A452" s="22"/>
      <c r="B452" s="16"/>
      <c r="C452" s="2"/>
      <c r="D452" s="2"/>
      <c r="E452" s="2"/>
      <c r="F452" s="2"/>
      <c r="G452" s="2"/>
      <c r="H452" s="2"/>
      <c r="I452" s="2"/>
      <c r="J452" s="12"/>
      <c r="K452" s="1"/>
      <c r="L452" s="1"/>
      <c r="M452" s="1"/>
      <c r="N452" s="1"/>
      <c r="O452" s="1"/>
      <c r="P452" s="1"/>
      <c r="Q452" s="1"/>
      <c r="R452" s="1"/>
      <c r="S452" s="1"/>
      <c r="T452" s="1"/>
      <c r="U452" s="1"/>
      <c r="V452" s="1"/>
      <c r="W452" s="1"/>
      <c r="X452" s="1"/>
      <c r="Y452" s="1"/>
    </row>
    <row r="453" spans="1:25" ht="13.5" customHeight="1" x14ac:dyDescent="0.25">
      <c r="A453" s="22"/>
      <c r="B453" s="16"/>
      <c r="C453" s="2"/>
      <c r="D453" s="2"/>
      <c r="E453" s="2"/>
      <c r="F453" s="2"/>
      <c r="G453" s="2"/>
      <c r="H453" s="2"/>
      <c r="I453" s="2"/>
      <c r="J453" s="12"/>
      <c r="K453" s="1"/>
      <c r="L453" s="1"/>
      <c r="M453" s="1"/>
      <c r="N453" s="1"/>
      <c r="O453" s="1"/>
      <c r="P453" s="1"/>
      <c r="Q453" s="1"/>
      <c r="R453" s="1"/>
      <c r="S453" s="1"/>
      <c r="T453" s="1"/>
      <c r="U453" s="1"/>
      <c r="V453" s="1"/>
      <c r="W453" s="1"/>
      <c r="X453" s="1"/>
      <c r="Y453" s="1"/>
    </row>
    <row r="454" spans="1:25" ht="13.5" customHeight="1" x14ac:dyDescent="0.25">
      <c r="A454" s="22"/>
      <c r="B454" s="16"/>
      <c r="C454" s="2"/>
      <c r="D454" s="2"/>
      <c r="E454" s="2"/>
      <c r="F454" s="2"/>
      <c r="G454" s="2"/>
      <c r="H454" s="2"/>
      <c r="I454" s="2"/>
      <c r="J454" s="12"/>
      <c r="K454" s="1"/>
      <c r="L454" s="1"/>
      <c r="M454" s="1"/>
      <c r="N454" s="1"/>
      <c r="O454" s="1"/>
      <c r="P454" s="1"/>
      <c r="Q454" s="1"/>
      <c r="R454" s="1"/>
      <c r="S454" s="1"/>
      <c r="T454" s="1"/>
      <c r="U454" s="1"/>
      <c r="V454" s="1"/>
      <c r="W454" s="1"/>
      <c r="X454" s="1"/>
      <c r="Y454" s="1"/>
    </row>
    <row r="455" spans="1:25" ht="13.5" customHeight="1" x14ac:dyDescent="0.25">
      <c r="A455" s="22"/>
      <c r="B455" s="16"/>
      <c r="C455" s="2"/>
      <c r="D455" s="2"/>
      <c r="E455" s="2"/>
      <c r="F455" s="2"/>
      <c r="G455" s="2"/>
      <c r="H455" s="2"/>
      <c r="I455" s="2"/>
      <c r="J455" s="12"/>
      <c r="K455" s="1"/>
      <c r="L455" s="1"/>
      <c r="M455" s="1"/>
      <c r="N455" s="1"/>
      <c r="O455" s="1"/>
      <c r="P455" s="1"/>
      <c r="Q455" s="1"/>
      <c r="R455" s="1"/>
      <c r="S455" s="1"/>
      <c r="T455" s="1"/>
      <c r="U455" s="1"/>
      <c r="V455" s="1"/>
      <c r="W455" s="1"/>
      <c r="X455" s="1"/>
      <c r="Y455" s="1"/>
    </row>
    <row r="456" spans="1:25" ht="13.5" customHeight="1" x14ac:dyDescent="0.25">
      <c r="A456" s="22"/>
      <c r="B456" s="16"/>
      <c r="C456" s="2"/>
      <c r="D456" s="2"/>
      <c r="E456" s="2"/>
      <c r="F456" s="2"/>
      <c r="G456" s="2"/>
      <c r="H456" s="2"/>
      <c r="I456" s="2"/>
      <c r="J456" s="12"/>
      <c r="K456" s="1"/>
      <c r="L456" s="1"/>
      <c r="M456" s="1"/>
      <c r="N456" s="1"/>
      <c r="O456" s="1"/>
      <c r="P456" s="1"/>
      <c r="Q456" s="1"/>
      <c r="R456" s="1"/>
      <c r="S456" s="1"/>
      <c r="T456" s="1"/>
      <c r="U456" s="1"/>
      <c r="V456" s="1"/>
      <c r="W456" s="1"/>
      <c r="X456" s="1"/>
      <c r="Y456" s="1"/>
    </row>
    <row r="457" spans="1:25" ht="13.5" customHeight="1" x14ac:dyDescent="0.25">
      <c r="A457" s="22"/>
      <c r="B457" s="16"/>
      <c r="C457" s="2"/>
      <c r="D457" s="2"/>
      <c r="E457" s="2"/>
      <c r="F457" s="2"/>
      <c r="G457" s="2"/>
      <c r="H457" s="2"/>
      <c r="I457" s="2"/>
      <c r="J457" s="12"/>
      <c r="K457" s="1"/>
      <c r="L457" s="1"/>
      <c r="M457" s="1"/>
      <c r="N457" s="1"/>
      <c r="O457" s="1"/>
      <c r="P457" s="1"/>
      <c r="Q457" s="1"/>
      <c r="R457" s="1"/>
      <c r="S457" s="1"/>
      <c r="T457" s="1"/>
      <c r="U457" s="1"/>
      <c r="V457" s="1"/>
      <c r="W457" s="1"/>
      <c r="X457" s="1"/>
      <c r="Y457" s="1"/>
    </row>
    <row r="458" spans="1:25" ht="13.5" customHeight="1" x14ac:dyDescent="0.25">
      <c r="A458" s="22"/>
      <c r="B458" s="16"/>
      <c r="C458" s="2"/>
      <c r="D458" s="2"/>
      <c r="E458" s="2"/>
      <c r="F458" s="2"/>
      <c r="G458" s="2"/>
      <c r="H458" s="2"/>
      <c r="I458" s="2"/>
      <c r="J458" s="12"/>
      <c r="K458" s="1"/>
      <c r="L458" s="1"/>
      <c r="M458" s="1"/>
      <c r="N458" s="1"/>
      <c r="O458" s="1"/>
      <c r="P458" s="1"/>
      <c r="Q458" s="1"/>
      <c r="R458" s="1"/>
      <c r="S458" s="1"/>
      <c r="T458" s="1"/>
      <c r="U458" s="1"/>
      <c r="V458" s="1"/>
      <c r="W458" s="1"/>
      <c r="X458" s="1"/>
      <c r="Y458" s="1"/>
    </row>
    <row r="459" spans="1:25" ht="13.5" customHeight="1" x14ac:dyDescent="0.25">
      <c r="A459" s="22"/>
      <c r="B459" s="16"/>
      <c r="C459" s="2"/>
      <c r="D459" s="2"/>
      <c r="E459" s="2"/>
      <c r="F459" s="2"/>
      <c r="G459" s="2"/>
      <c r="H459" s="2"/>
      <c r="I459" s="2"/>
      <c r="J459" s="12"/>
      <c r="K459" s="1"/>
      <c r="L459" s="1"/>
      <c r="M459" s="1"/>
      <c r="N459" s="1"/>
      <c r="O459" s="1"/>
      <c r="P459" s="1"/>
      <c r="Q459" s="1"/>
      <c r="R459" s="1"/>
      <c r="S459" s="1"/>
      <c r="T459" s="1"/>
      <c r="U459" s="1"/>
      <c r="V459" s="1"/>
      <c r="W459" s="1"/>
      <c r="X459" s="1"/>
      <c r="Y459" s="1"/>
    </row>
    <row r="460" spans="1:25" ht="13.5" customHeight="1" x14ac:dyDescent="0.25">
      <c r="A460" s="22"/>
      <c r="B460" s="16"/>
      <c r="C460" s="2"/>
      <c r="D460" s="2"/>
      <c r="E460" s="2"/>
      <c r="F460" s="2"/>
      <c r="G460" s="2"/>
      <c r="H460" s="2"/>
      <c r="I460" s="2"/>
      <c r="J460" s="12"/>
      <c r="K460" s="1"/>
      <c r="L460" s="1"/>
      <c r="M460" s="1"/>
      <c r="N460" s="1"/>
      <c r="O460" s="1"/>
      <c r="P460" s="1"/>
      <c r="Q460" s="1"/>
      <c r="R460" s="1"/>
      <c r="S460" s="1"/>
      <c r="T460" s="1"/>
      <c r="U460" s="1"/>
      <c r="V460" s="1"/>
      <c r="W460" s="1"/>
      <c r="X460" s="1"/>
      <c r="Y460" s="1"/>
    </row>
    <row r="461" spans="1:25" ht="13.5" customHeight="1" x14ac:dyDescent="0.25">
      <c r="A461" s="22"/>
      <c r="B461" s="16"/>
      <c r="C461" s="2"/>
      <c r="D461" s="2"/>
      <c r="E461" s="2"/>
      <c r="F461" s="2"/>
      <c r="G461" s="2"/>
      <c r="H461" s="2"/>
      <c r="I461" s="2"/>
      <c r="J461" s="12"/>
      <c r="K461" s="1"/>
      <c r="L461" s="1"/>
      <c r="M461" s="1"/>
      <c r="N461" s="1"/>
      <c r="O461" s="1"/>
      <c r="P461" s="1"/>
      <c r="Q461" s="1"/>
      <c r="R461" s="1"/>
      <c r="S461" s="1"/>
      <c r="T461" s="1"/>
      <c r="U461" s="1"/>
      <c r="V461" s="1"/>
      <c r="W461" s="1"/>
      <c r="X461" s="1"/>
      <c r="Y461" s="1"/>
    </row>
    <row r="462" spans="1:25" ht="13.5" customHeight="1" x14ac:dyDescent="0.25">
      <c r="A462" s="22"/>
      <c r="B462" s="16"/>
      <c r="C462" s="2"/>
      <c r="D462" s="2"/>
      <c r="E462" s="2"/>
      <c r="F462" s="2"/>
      <c r="G462" s="2"/>
      <c r="H462" s="2"/>
      <c r="I462" s="2"/>
      <c r="J462" s="12"/>
      <c r="K462" s="1"/>
      <c r="L462" s="1"/>
      <c r="M462" s="1"/>
      <c r="N462" s="1"/>
      <c r="O462" s="1"/>
      <c r="P462" s="1"/>
      <c r="Q462" s="1"/>
      <c r="R462" s="1"/>
      <c r="S462" s="1"/>
      <c r="T462" s="1"/>
      <c r="U462" s="1"/>
      <c r="V462" s="1"/>
      <c r="W462" s="1"/>
      <c r="X462" s="1"/>
      <c r="Y462" s="1"/>
    </row>
    <row r="463" spans="1:25" ht="13.5" customHeight="1" x14ac:dyDescent="0.25">
      <c r="A463" s="22"/>
      <c r="B463" s="16"/>
      <c r="C463" s="2"/>
      <c r="D463" s="2"/>
      <c r="E463" s="2"/>
      <c r="F463" s="2"/>
      <c r="G463" s="2"/>
      <c r="H463" s="2"/>
      <c r="I463" s="2"/>
      <c r="J463" s="12"/>
      <c r="K463" s="1"/>
      <c r="L463" s="1"/>
      <c r="M463" s="1"/>
      <c r="N463" s="1"/>
      <c r="O463" s="1"/>
      <c r="P463" s="1"/>
      <c r="Q463" s="1"/>
      <c r="R463" s="1"/>
      <c r="S463" s="1"/>
      <c r="T463" s="1"/>
      <c r="U463" s="1"/>
      <c r="V463" s="1"/>
      <c r="W463" s="1"/>
      <c r="X463" s="1"/>
      <c r="Y463" s="1"/>
    </row>
    <row r="464" spans="1:25" ht="13.5" customHeight="1" x14ac:dyDescent="0.25">
      <c r="A464" s="22"/>
      <c r="B464" s="16"/>
      <c r="C464" s="2"/>
      <c r="D464" s="2"/>
      <c r="E464" s="2"/>
      <c r="F464" s="2"/>
      <c r="G464" s="2"/>
      <c r="H464" s="2"/>
      <c r="I464" s="2"/>
      <c r="J464" s="12"/>
      <c r="K464" s="1"/>
      <c r="L464" s="1"/>
      <c r="M464" s="1"/>
      <c r="N464" s="1"/>
      <c r="O464" s="1"/>
      <c r="P464" s="1"/>
      <c r="Q464" s="1"/>
      <c r="R464" s="1"/>
      <c r="S464" s="1"/>
      <c r="T464" s="1"/>
      <c r="U464" s="1"/>
      <c r="V464" s="1"/>
      <c r="W464" s="1"/>
      <c r="X464" s="1"/>
      <c r="Y464" s="1"/>
    </row>
    <row r="465" spans="1:25" ht="13.5" customHeight="1" x14ac:dyDescent="0.25">
      <c r="A465" s="22"/>
      <c r="B465" s="16"/>
      <c r="C465" s="2"/>
      <c r="D465" s="2"/>
      <c r="E465" s="2"/>
      <c r="F465" s="2"/>
      <c r="G465" s="2"/>
      <c r="H465" s="2"/>
      <c r="I465" s="2"/>
      <c r="J465" s="12"/>
      <c r="K465" s="1"/>
      <c r="L465" s="1"/>
      <c r="M465" s="1"/>
      <c r="N465" s="1"/>
      <c r="O465" s="1"/>
      <c r="P465" s="1"/>
      <c r="Q465" s="1"/>
      <c r="R465" s="1"/>
      <c r="S465" s="1"/>
      <c r="T465" s="1"/>
      <c r="U465" s="1"/>
      <c r="V465" s="1"/>
      <c r="W465" s="1"/>
      <c r="X465" s="1"/>
      <c r="Y465" s="1"/>
    </row>
    <row r="466" spans="1:25" ht="13.5" customHeight="1" x14ac:dyDescent="0.25">
      <c r="A466" s="22"/>
      <c r="B466" s="16"/>
      <c r="C466" s="2"/>
      <c r="D466" s="2"/>
      <c r="E466" s="2"/>
      <c r="F466" s="2"/>
      <c r="G466" s="2"/>
      <c r="H466" s="2"/>
      <c r="I466" s="2"/>
      <c r="J466" s="12"/>
      <c r="K466" s="1"/>
      <c r="L466" s="1"/>
      <c r="M466" s="1"/>
      <c r="N466" s="1"/>
      <c r="O466" s="1"/>
      <c r="P466" s="1"/>
      <c r="Q466" s="1"/>
      <c r="R466" s="1"/>
      <c r="S466" s="1"/>
      <c r="T466" s="1"/>
      <c r="U466" s="1"/>
      <c r="V466" s="1"/>
      <c r="W466" s="1"/>
      <c r="X466" s="1"/>
      <c r="Y466" s="1"/>
    </row>
    <row r="467" spans="1:25" ht="13.5" customHeight="1" x14ac:dyDescent="0.25">
      <c r="A467" s="22"/>
      <c r="B467" s="16"/>
      <c r="C467" s="2"/>
      <c r="D467" s="2"/>
      <c r="E467" s="2"/>
      <c r="F467" s="2"/>
      <c r="G467" s="2"/>
      <c r="H467" s="2"/>
      <c r="I467" s="2"/>
      <c r="J467" s="12"/>
      <c r="K467" s="1"/>
      <c r="L467" s="1"/>
      <c r="M467" s="1"/>
      <c r="N467" s="1"/>
      <c r="O467" s="1"/>
      <c r="P467" s="1"/>
      <c r="Q467" s="1"/>
      <c r="R467" s="1"/>
      <c r="S467" s="1"/>
      <c r="T467" s="1"/>
      <c r="U467" s="1"/>
      <c r="V467" s="1"/>
      <c r="W467" s="1"/>
      <c r="X467" s="1"/>
      <c r="Y467" s="1"/>
    </row>
    <row r="468" spans="1:25" ht="13.5" customHeight="1" x14ac:dyDescent="0.25">
      <c r="A468" s="22"/>
      <c r="B468" s="16"/>
      <c r="C468" s="2"/>
      <c r="D468" s="2"/>
      <c r="E468" s="2"/>
      <c r="F468" s="2"/>
      <c r="G468" s="2"/>
      <c r="H468" s="2"/>
      <c r="I468" s="2"/>
      <c r="J468" s="12"/>
      <c r="K468" s="1"/>
      <c r="L468" s="1"/>
      <c r="M468" s="1"/>
      <c r="N468" s="1"/>
      <c r="O468" s="1"/>
      <c r="P468" s="1"/>
      <c r="Q468" s="1"/>
      <c r="R468" s="1"/>
      <c r="S468" s="1"/>
      <c r="T468" s="1"/>
      <c r="U468" s="1"/>
      <c r="V468" s="1"/>
      <c r="W468" s="1"/>
      <c r="X468" s="1"/>
      <c r="Y468" s="1"/>
    </row>
    <row r="469" spans="1:25" ht="13.5" customHeight="1" x14ac:dyDescent="0.25">
      <c r="A469" s="22"/>
      <c r="B469" s="16"/>
      <c r="C469" s="2"/>
      <c r="D469" s="2"/>
      <c r="E469" s="2"/>
      <c r="F469" s="2"/>
      <c r="G469" s="2"/>
      <c r="H469" s="2"/>
      <c r="I469" s="2"/>
      <c r="J469" s="12"/>
      <c r="K469" s="1"/>
      <c r="L469" s="1"/>
      <c r="M469" s="1"/>
      <c r="N469" s="1"/>
      <c r="O469" s="1"/>
      <c r="P469" s="1"/>
      <c r="Q469" s="1"/>
      <c r="R469" s="1"/>
      <c r="S469" s="1"/>
      <c r="T469" s="1"/>
      <c r="U469" s="1"/>
      <c r="V469" s="1"/>
      <c r="W469" s="1"/>
      <c r="X469" s="1"/>
      <c r="Y469" s="1"/>
    </row>
    <row r="470" spans="1:25" ht="13.5" customHeight="1" x14ac:dyDescent="0.25">
      <c r="A470" s="22"/>
      <c r="B470" s="16"/>
      <c r="C470" s="2"/>
      <c r="D470" s="2"/>
      <c r="E470" s="2"/>
      <c r="F470" s="2"/>
      <c r="G470" s="2"/>
      <c r="H470" s="2"/>
      <c r="I470" s="2"/>
      <c r="J470" s="12"/>
      <c r="K470" s="1"/>
      <c r="L470" s="1"/>
      <c r="M470" s="1"/>
      <c r="N470" s="1"/>
      <c r="O470" s="1"/>
      <c r="P470" s="1"/>
      <c r="Q470" s="1"/>
      <c r="R470" s="1"/>
      <c r="S470" s="1"/>
      <c r="T470" s="1"/>
      <c r="U470" s="1"/>
      <c r="V470" s="1"/>
      <c r="W470" s="1"/>
      <c r="X470" s="1"/>
      <c r="Y470" s="1"/>
    </row>
    <row r="471" spans="1:25" ht="13.5" customHeight="1" x14ac:dyDescent="0.25">
      <c r="A471" s="22"/>
      <c r="B471" s="16"/>
      <c r="C471" s="2"/>
      <c r="D471" s="2"/>
      <c r="E471" s="2"/>
      <c r="F471" s="2"/>
      <c r="G471" s="2"/>
      <c r="H471" s="2"/>
      <c r="I471" s="2"/>
      <c r="J471" s="12"/>
      <c r="K471" s="1"/>
      <c r="L471" s="1"/>
      <c r="M471" s="1"/>
      <c r="N471" s="1"/>
      <c r="O471" s="1"/>
      <c r="P471" s="1"/>
      <c r="Q471" s="1"/>
      <c r="R471" s="1"/>
      <c r="S471" s="1"/>
      <c r="T471" s="1"/>
      <c r="U471" s="1"/>
      <c r="V471" s="1"/>
      <c r="W471" s="1"/>
      <c r="X471" s="1"/>
      <c r="Y471" s="1"/>
    </row>
    <row r="472" spans="1:25" ht="13.5" customHeight="1" x14ac:dyDescent="0.25">
      <c r="A472" s="22"/>
      <c r="B472" s="16"/>
      <c r="C472" s="2"/>
      <c r="D472" s="2"/>
      <c r="E472" s="2"/>
      <c r="F472" s="2"/>
      <c r="G472" s="2"/>
      <c r="H472" s="2"/>
      <c r="I472" s="2"/>
      <c r="J472" s="12"/>
      <c r="K472" s="1"/>
      <c r="L472" s="1"/>
      <c r="M472" s="1"/>
      <c r="N472" s="1"/>
      <c r="O472" s="1"/>
      <c r="P472" s="1"/>
      <c r="Q472" s="1"/>
      <c r="R472" s="1"/>
      <c r="S472" s="1"/>
      <c r="T472" s="1"/>
      <c r="U472" s="1"/>
      <c r="V472" s="1"/>
      <c r="W472" s="1"/>
      <c r="X472" s="1"/>
      <c r="Y472" s="1"/>
    </row>
    <row r="473" spans="1:25" ht="13.5" customHeight="1" x14ac:dyDescent="0.25">
      <c r="A473" s="22"/>
      <c r="B473" s="16"/>
      <c r="C473" s="2"/>
      <c r="D473" s="2"/>
      <c r="E473" s="2"/>
      <c r="F473" s="2"/>
      <c r="G473" s="2"/>
      <c r="H473" s="2"/>
      <c r="I473" s="2"/>
      <c r="J473" s="12"/>
      <c r="K473" s="1"/>
      <c r="L473" s="1"/>
      <c r="M473" s="1"/>
      <c r="N473" s="1"/>
      <c r="O473" s="1"/>
      <c r="P473" s="1"/>
      <c r="Q473" s="1"/>
      <c r="R473" s="1"/>
      <c r="S473" s="1"/>
      <c r="T473" s="1"/>
      <c r="U473" s="1"/>
      <c r="V473" s="1"/>
      <c r="W473" s="1"/>
      <c r="X473" s="1"/>
      <c r="Y473" s="1"/>
    </row>
    <row r="474" spans="1:25" ht="13.5" customHeight="1" x14ac:dyDescent="0.25">
      <c r="A474" s="22"/>
      <c r="B474" s="16"/>
      <c r="C474" s="2"/>
      <c r="D474" s="2"/>
      <c r="E474" s="2"/>
      <c r="F474" s="2"/>
      <c r="G474" s="2"/>
      <c r="H474" s="2"/>
      <c r="I474" s="2"/>
      <c r="J474" s="12"/>
      <c r="K474" s="1"/>
      <c r="L474" s="1"/>
      <c r="M474" s="1"/>
      <c r="N474" s="1"/>
      <c r="O474" s="1"/>
      <c r="P474" s="1"/>
      <c r="Q474" s="1"/>
      <c r="R474" s="1"/>
      <c r="S474" s="1"/>
      <c r="T474" s="1"/>
      <c r="U474" s="1"/>
      <c r="V474" s="1"/>
      <c r="W474" s="1"/>
      <c r="X474" s="1"/>
      <c r="Y474" s="1"/>
    </row>
    <row r="475" spans="1:25" ht="13.5" customHeight="1" x14ac:dyDescent="0.25">
      <c r="A475" s="22"/>
      <c r="B475" s="16"/>
      <c r="C475" s="2"/>
      <c r="D475" s="2"/>
      <c r="E475" s="2"/>
      <c r="F475" s="2"/>
      <c r="G475" s="2"/>
      <c r="H475" s="2"/>
      <c r="I475" s="2"/>
      <c r="J475" s="12"/>
      <c r="K475" s="1"/>
      <c r="L475" s="1"/>
      <c r="M475" s="1"/>
      <c r="N475" s="1"/>
      <c r="O475" s="1"/>
      <c r="P475" s="1"/>
      <c r="Q475" s="1"/>
      <c r="R475" s="1"/>
      <c r="S475" s="1"/>
      <c r="T475" s="1"/>
      <c r="U475" s="1"/>
      <c r="V475" s="1"/>
      <c r="W475" s="1"/>
      <c r="X475" s="1"/>
      <c r="Y475" s="1"/>
    </row>
    <row r="476" spans="1:25" ht="13.5" customHeight="1" x14ac:dyDescent="0.25">
      <c r="A476" s="22"/>
      <c r="B476" s="16"/>
      <c r="C476" s="2"/>
      <c r="D476" s="2"/>
      <c r="E476" s="2"/>
      <c r="F476" s="2"/>
      <c r="G476" s="2"/>
      <c r="H476" s="2"/>
      <c r="I476" s="2"/>
      <c r="J476" s="12"/>
      <c r="K476" s="1"/>
      <c r="L476" s="1"/>
      <c r="M476" s="1"/>
      <c r="N476" s="1"/>
      <c r="O476" s="1"/>
      <c r="P476" s="1"/>
      <c r="Q476" s="1"/>
      <c r="R476" s="1"/>
      <c r="S476" s="1"/>
      <c r="T476" s="1"/>
      <c r="U476" s="1"/>
      <c r="V476" s="1"/>
      <c r="W476" s="1"/>
      <c r="X476" s="1"/>
      <c r="Y476" s="1"/>
    </row>
    <row r="477" spans="1:25" ht="13.5" customHeight="1" x14ac:dyDescent="0.25">
      <c r="A477" s="22"/>
      <c r="B477" s="16"/>
      <c r="C477" s="2"/>
      <c r="D477" s="2"/>
      <c r="E477" s="2"/>
      <c r="F477" s="2"/>
      <c r="G477" s="2"/>
      <c r="H477" s="2"/>
      <c r="I477" s="2"/>
      <c r="J477" s="12"/>
      <c r="K477" s="1"/>
      <c r="L477" s="1"/>
      <c r="M477" s="1"/>
      <c r="N477" s="1"/>
      <c r="O477" s="1"/>
      <c r="P477" s="1"/>
      <c r="Q477" s="1"/>
      <c r="R477" s="1"/>
      <c r="S477" s="1"/>
      <c r="T477" s="1"/>
      <c r="U477" s="1"/>
      <c r="V477" s="1"/>
      <c r="W477" s="1"/>
      <c r="X477" s="1"/>
      <c r="Y477" s="1"/>
    </row>
    <row r="478" spans="1:25" ht="13.5" customHeight="1" x14ac:dyDescent="0.25">
      <c r="A478" s="22"/>
      <c r="B478" s="16"/>
      <c r="C478" s="2"/>
      <c r="D478" s="2"/>
      <c r="E478" s="2"/>
      <c r="F478" s="2"/>
      <c r="G478" s="2"/>
      <c r="H478" s="2"/>
      <c r="I478" s="2"/>
      <c r="J478" s="12"/>
      <c r="K478" s="1"/>
      <c r="L478" s="1"/>
      <c r="M478" s="1"/>
      <c r="N478" s="1"/>
      <c r="O478" s="1"/>
      <c r="P478" s="1"/>
      <c r="Q478" s="1"/>
      <c r="R478" s="1"/>
      <c r="S478" s="1"/>
      <c r="T478" s="1"/>
      <c r="U478" s="1"/>
      <c r="V478" s="1"/>
      <c r="W478" s="1"/>
      <c r="X478" s="1"/>
      <c r="Y478" s="1"/>
    </row>
    <row r="479" spans="1:25" ht="13.5" customHeight="1" x14ac:dyDescent="0.25">
      <c r="A479" s="22"/>
      <c r="B479" s="16"/>
      <c r="C479" s="2"/>
      <c r="D479" s="2"/>
      <c r="E479" s="2"/>
      <c r="F479" s="2"/>
      <c r="G479" s="2"/>
      <c r="H479" s="2"/>
      <c r="I479" s="2"/>
      <c r="J479" s="12"/>
      <c r="K479" s="1"/>
      <c r="L479" s="1"/>
      <c r="M479" s="1"/>
      <c r="N479" s="1"/>
      <c r="O479" s="1"/>
      <c r="P479" s="1"/>
      <c r="Q479" s="1"/>
      <c r="R479" s="1"/>
      <c r="S479" s="1"/>
      <c r="T479" s="1"/>
      <c r="U479" s="1"/>
      <c r="V479" s="1"/>
      <c r="W479" s="1"/>
      <c r="X479" s="1"/>
      <c r="Y479" s="1"/>
    </row>
    <row r="480" spans="1:25" ht="13.5" customHeight="1" x14ac:dyDescent="0.25">
      <c r="A480" s="22"/>
      <c r="B480" s="16"/>
      <c r="C480" s="2"/>
      <c r="D480" s="2"/>
      <c r="E480" s="2"/>
      <c r="F480" s="2"/>
      <c r="G480" s="2"/>
      <c r="H480" s="2"/>
      <c r="I480" s="2"/>
      <c r="J480" s="12"/>
      <c r="K480" s="1"/>
      <c r="L480" s="1"/>
      <c r="M480" s="1"/>
      <c r="N480" s="1"/>
      <c r="O480" s="1"/>
      <c r="P480" s="1"/>
      <c r="Q480" s="1"/>
      <c r="R480" s="1"/>
      <c r="S480" s="1"/>
      <c r="T480" s="1"/>
      <c r="U480" s="1"/>
      <c r="V480" s="1"/>
      <c r="W480" s="1"/>
      <c r="X480" s="1"/>
      <c r="Y480" s="1"/>
    </row>
    <row r="481" spans="1:25" ht="13.5" customHeight="1" x14ac:dyDescent="0.25">
      <c r="A481" s="22"/>
      <c r="B481" s="16"/>
      <c r="C481" s="2"/>
      <c r="D481" s="2"/>
      <c r="E481" s="2"/>
      <c r="F481" s="2"/>
      <c r="G481" s="2"/>
      <c r="H481" s="2"/>
      <c r="I481" s="2"/>
      <c r="J481" s="12"/>
      <c r="K481" s="1"/>
      <c r="L481" s="1"/>
      <c r="M481" s="1"/>
      <c r="N481" s="1"/>
      <c r="O481" s="1"/>
      <c r="P481" s="1"/>
      <c r="Q481" s="1"/>
      <c r="R481" s="1"/>
      <c r="S481" s="1"/>
      <c r="T481" s="1"/>
      <c r="U481" s="1"/>
      <c r="V481" s="1"/>
      <c r="W481" s="1"/>
      <c r="X481" s="1"/>
      <c r="Y481" s="1"/>
    </row>
    <row r="482" spans="1:25" ht="13.5" customHeight="1" x14ac:dyDescent="0.25">
      <c r="A482" s="22"/>
      <c r="B482" s="16"/>
      <c r="C482" s="2"/>
      <c r="D482" s="2"/>
      <c r="E482" s="2"/>
      <c r="F482" s="2"/>
      <c r="G482" s="2"/>
      <c r="H482" s="2"/>
      <c r="I482" s="2"/>
      <c r="J482" s="12"/>
      <c r="K482" s="1"/>
      <c r="L482" s="1"/>
      <c r="M482" s="1"/>
      <c r="N482" s="1"/>
      <c r="O482" s="1"/>
      <c r="P482" s="1"/>
      <c r="Q482" s="1"/>
      <c r="R482" s="1"/>
      <c r="S482" s="1"/>
      <c r="T482" s="1"/>
      <c r="U482" s="1"/>
      <c r="V482" s="1"/>
      <c r="W482" s="1"/>
      <c r="X482" s="1"/>
      <c r="Y482" s="1"/>
    </row>
    <row r="483" spans="1:25" ht="13.5" customHeight="1" x14ac:dyDescent="0.25">
      <c r="A483" s="22"/>
      <c r="B483" s="16"/>
      <c r="C483" s="2"/>
      <c r="D483" s="2"/>
      <c r="E483" s="2"/>
      <c r="F483" s="2"/>
      <c r="G483" s="2"/>
      <c r="H483" s="2"/>
      <c r="I483" s="2"/>
      <c r="J483" s="12"/>
      <c r="K483" s="1"/>
      <c r="L483" s="1"/>
      <c r="M483" s="1"/>
      <c r="N483" s="1"/>
      <c r="O483" s="1"/>
      <c r="P483" s="1"/>
      <c r="Q483" s="1"/>
      <c r="R483" s="1"/>
      <c r="S483" s="1"/>
      <c r="T483" s="1"/>
      <c r="U483" s="1"/>
      <c r="V483" s="1"/>
      <c r="W483" s="1"/>
      <c r="X483" s="1"/>
      <c r="Y483" s="1"/>
    </row>
    <row r="484" spans="1:25" ht="13.5" customHeight="1" x14ac:dyDescent="0.25">
      <c r="A484" s="22"/>
      <c r="B484" s="16"/>
      <c r="C484" s="2"/>
      <c r="D484" s="2"/>
      <c r="E484" s="2"/>
      <c r="F484" s="2"/>
      <c r="G484" s="2"/>
      <c r="H484" s="2"/>
      <c r="I484" s="2"/>
      <c r="J484" s="12"/>
      <c r="K484" s="1"/>
      <c r="L484" s="1"/>
      <c r="M484" s="1"/>
      <c r="N484" s="1"/>
      <c r="O484" s="1"/>
      <c r="P484" s="1"/>
      <c r="Q484" s="1"/>
      <c r="R484" s="1"/>
      <c r="S484" s="1"/>
      <c r="T484" s="1"/>
      <c r="U484" s="1"/>
      <c r="V484" s="1"/>
      <c r="W484" s="1"/>
      <c r="X484" s="1"/>
      <c r="Y484" s="1"/>
    </row>
    <row r="485" spans="1:25" ht="13.5" customHeight="1" x14ac:dyDescent="0.25">
      <c r="A485" s="22"/>
      <c r="B485" s="16"/>
      <c r="C485" s="2"/>
      <c r="D485" s="2"/>
      <c r="E485" s="2"/>
      <c r="F485" s="2"/>
      <c r="G485" s="2"/>
      <c r="H485" s="2"/>
      <c r="I485" s="2"/>
      <c r="J485" s="12"/>
      <c r="K485" s="1"/>
      <c r="L485" s="1"/>
      <c r="M485" s="1"/>
      <c r="N485" s="1"/>
      <c r="O485" s="1"/>
      <c r="P485" s="1"/>
      <c r="Q485" s="1"/>
      <c r="R485" s="1"/>
      <c r="S485" s="1"/>
      <c r="T485" s="1"/>
      <c r="U485" s="1"/>
      <c r="V485" s="1"/>
      <c r="W485" s="1"/>
      <c r="X485" s="1"/>
      <c r="Y485" s="1"/>
    </row>
    <row r="486" spans="1:25" ht="13.5" customHeight="1" x14ac:dyDescent="0.25">
      <c r="A486" s="22"/>
      <c r="B486" s="16"/>
      <c r="C486" s="2"/>
      <c r="D486" s="2"/>
      <c r="E486" s="2"/>
      <c r="F486" s="2"/>
      <c r="G486" s="2"/>
      <c r="H486" s="2"/>
      <c r="I486" s="2"/>
      <c r="J486" s="12"/>
      <c r="K486" s="1"/>
      <c r="L486" s="1"/>
      <c r="M486" s="1"/>
      <c r="N486" s="1"/>
      <c r="O486" s="1"/>
      <c r="P486" s="1"/>
      <c r="Q486" s="1"/>
      <c r="R486" s="1"/>
      <c r="S486" s="1"/>
      <c r="T486" s="1"/>
      <c r="U486" s="1"/>
      <c r="V486" s="1"/>
      <c r="W486" s="1"/>
      <c r="X486" s="1"/>
      <c r="Y486" s="1"/>
    </row>
    <row r="487" spans="1:25" ht="13.5" customHeight="1" x14ac:dyDescent="0.25">
      <c r="A487" s="22"/>
      <c r="B487" s="16"/>
      <c r="C487" s="2"/>
      <c r="D487" s="2"/>
      <c r="E487" s="2"/>
      <c r="F487" s="2"/>
      <c r="G487" s="2"/>
      <c r="H487" s="2"/>
      <c r="I487" s="2"/>
      <c r="J487" s="12"/>
      <c r="K487" s="1"/>
      <c r="L487" s="1"/>
      <c r="M487" s="1"/>
      <c r="N487" s="1"/>
      <c r="O487" s="1"/>
      <c r="P487" s="1"/>
      <c r="Q487" s="1"/>
      <c r="R487" s="1"/>
      <c r="S487" s="1"/>
      <c r="T487" s="1"/>
      <c r="U487" s="1"/>
      <c r="V487" s="1"/>
      <c r="W487" s="1"/>
      <c r="X487" s="1"/>
      <c r="Y487" s="1"/>
    </row>
    <row r="488" spans="1:25" ht="13.5" customHeight="1" x14ac:dyDescent="0.25">
      <c r="A488" s="22"/>
      <c r="B488" s="16"/>
      <c r="C488" s="2"/>
      <c r="D488" s="2"/>
      <c r="E488" s="2"/>
      <c r="F488" s="2"/>
      <c r="G488" s="2"/>
      <c r="H488" s="2"/>
      <c r="I488" s="2"/>
      <c r="J488" s="12"/>
      <c r="K488" s="1"/>
      <c r="L488" s="1"/>
      <c r="M488" s="1"/>
      <c r="N488" s="1"/>
      <c r="O488" s="1"/>
      <c r="P488" s="1"/>
      <c r="Q488" s="1"/>
      <c r="R488" s="1"/>
      <c r="S488" s="1"/>
      <c r="T488" s="1"/>
      <c r="U488" s="1"/>
      <c r="V488" s="1"/>
      <c r="W488" s="1"/>
      <c r="X488" s="1"/>
      <c r="Y488" s="1"/>
    </row>
    <row r="489" spans="1:25" ht="13.5" customHeight="1" x14ac:dyDescent="0.25">
      <c r="A489" s="22"/>
      <c r="B489" s="16"/>
      <c r="C489" s="2"/>
      <c r="D489" s="2"/>
      <c r="E489" s="2"/>
      <c r="F489" s="2"/>
      <c r="G489" s="2"/>
      <c r="H489" s="2"/>
      <c r="I489" s="2"/>
      <c r="J489" s="12"/>
      <c r="K489" s="1"/>
      <c r="L489" s="1"/>
      <c r="M489" s="1"/>
      <c r="N489" s="1"/>
      <c r="O489" s="1"/>
      <c r="P489" s="1"/>
      <c r="Q489" s="1"/>
      <c r="R489" s="1"/>
      <c r="S489" s="1"/>
      <c r="T489" s="1"/>
      <c r="U489" s="1"/>
      <c r="V489" s="1"/>
      <c r="W489" s="1"/>
      <c r="X489" s="1"/>
      <c r="Y489" s="1"/>
    </row>
    <row r="490" spans="1:25" ht="13.5" customHeight="1" x14ac:dyDescent="0.25">
      <c r="A490" s="22"/>
      <c r="B490" s="16"/>
      <c r="C490" s="2"/>
      <c r="D490" s="2"/>
      <c r="E490" s="2"/>
      <c r="F490" s="2"/>
      <c r="G490" s="2"/>
      <c r="H490" s="2"/>
      <c r="I490" s="2"/>
      <c r="J490" s="12"/>
      <c r="K490" s="1"/>
      <c r="L490" s="1"/>
      <c r="M490" s="1"/>
      <c r="N490" s="1"/>
      <c r="O490" s="1"/>
      <c r="P490" s="1"/>
      <c r="Q490" s="1"/>
      <c r="R490" s="1"/>
      <c r="S490" s="1"/>
      <c r="T490" s="1"/>
      <c r="U490" s="1"/>
      <c r="V490" s="1"/>
      <c r="W490" s="1"/>
      <c r="X490" s="1"/>
      <c r="Y490" s="1"/>
    </row>
    <row r="491" spans="1:25" ht="13.5" customHeight="1" x14ac:dyDescent="0.25">
      <c r="A491" s="22"/>
      <c r="B491" s="16"/>
      <c r="C491" s="2"/>
      <c r="D491" s="2"/>
      <c r="E491" s="2"/>
      <c r="F491" s="2"/>
      <c r="G491" s="2"/>
      <c r="H491" s="2"/>
      <c r="I491" s="2"/>
      <c r="J491" s="12"/>
      <c r="K491" s="1"/>
      <c r="L491" s="1"/>
      <c r="M491" s="1"/>
      <c r="N491" s="1"/>
      <c r="O491" s="1"/>
      <c r="P491" s="1"/>
      <c r="Q491" s="1"/>
      <c r="R491" s="1"/>
      <c r="S491" s="1"/>
      <c r="T491" s="1"/>
      <c r="U491" s="1"/>
      <c r="V491" s="1"/>
      <c r="W491" s="1"/>
      <c r="X491" s="1"/>
      <c r="Y491" s="1"/>
    </row>
    <row r="492" spans="1:25" ht="13.5" customHeight="1" x14ac:dyDescent="0.25">
      <c r="A492" s="22"/>
      <c r="B492" s="16"/>
      <c r="C492" s="2"/>
      <c r="D492" s="2"/>
      <c r="E492" s="2"/>
      <c r="F492" s="2"/>
      <c r="G492" s="2"/>
      <c r="H492" s="2"/>
      <c r="I492" s="2"/>
      <c r="J492" s="12"/>
      <c r="K492" s="1"/>
      <c r="L492" s="1"/>
      <c r="M492" s="1"/>
      <c r="N492" s="1"/>
      <c r="O492" s="1"/>
      <c r="P492" s="1"/>
      <c r="Q492" s="1"/>
      <c r="R492" s="1"/>
      <c r="S492" s="1"/>
      <c r="T492" s="1"/>
      <c r="U492" s="1"/>
      <c r="V492" s="1"/>
      <c r="W492" s="1"/>
      <c r="X492" s="1"/>
      <c r="Y492" s="1"/>
    </row>
    <row r="493" spans="1:25" ht="13.5" customHeight="1" x14ac:dyDescent="0.25">
      <c r="A493" s="22"/>
      <c r="B493" s="16"/>
      <c r="C493" s="2"/>
      <c r="D493" s="2"/>
      <c r="E493" s="2"/>
      <c r="F493" s="2"/>
      <c r="G493" s="2"/>
      <c r="H493" s="2"/>
      <c r="I493" s="2"/>
      <c r="J493" s="12"/>
      <c r="K493" s="1"/>
      <c r="L493" s="1"/>
      <c r="M493" s="1"/>
      <c r="N493" s="1"/>
      <c r="O493" s="1"/>
      <c r="P493" s="1"/>
      <c r="Q493" s="1"/>
      <c r="R493" s="1"/>
      <c r="S493" s="1"/>
      <c r="T493" s="1"/>
      <c r="U493" s="1"/>
      <c r="V493" s="1"/>
      <c r="W493" s="1"/>
      <c r="X493" s="1"/>
      <c r="Y493" s="1"/>
    </row>
    <row r="494" spans="1:25" ht="13.5" customHeight="1" x14ac:dyDescent="0.25">
      <c r="A494" s="22"/>
      <c r="B494" s="16"/>
      <c r="C494" s="2"/>
      <c r="D494" s="2"/>
      <c r="E494" s="2"/>
      <c r="F494" s="2"/>
      <c r="G494" s="2"/>
      <c r="H494" s="2"/>
      <c r="I494" s="2"/>
      <c r="J494" s="12"/>
      <c r="K494" s="1"/>
      <c r="L494" s="1"/>
      <c r="M494" s="1"/>
      <c r="N494" s="1"/>
      <c r="O494" s="1"/>
      <c r="P494" s="1"/>
      <c r="Q494" s="1"/>
      <c r="R494" s="1"/>
      <c r="S494" s="1"/>
      <c r="T494" s="1"/>
      <c r="U494" s="1"/>
      <c r="V494" s="1"/>
      <c r="W494" s="1"/>
      <c r="X494" s="1"/>
      <c r="Y494" s="1"/>
    </row>
    <row r="495" spans="1:25" ht="13.5" customHeight="1" x14ac:dyDescent="0.25">
      <c r="A495" s="22"/>
      <c r="B495" s="16"/>
      <c r="C495" s="2"/>
      <c r="D495" s="2"/>
      <c r="E495" s="2"/>
      <c r="F495" s="2"/>
      <c r="G495" s="2"/>
      <c r="H495" s="2"/>
      <c r="I495" s="2"/>
      <c r="J495" s="12"/>
      <c r="K495" s="1"/>
      <c r="L495" s="1"/>
      <c r="M495" s="1"/>
      <c r="N495" s="1"/>
      <c r="O495" s="1"/>
      <c r="P495" s="1"/>
      <c r="Q495" s="1"/>
      <c r="R495" s="1"/>
      <c r="S495" s="1"/>
      <c r="T495" s="1"/>
      <c r="U495" s="1"/>
      <c r="V495" s="1"/>
      <c r="W495" s="1"/>
      <c r="X495" s="1"/>
      <c r="Y495" s="1"/>
    </row>
    <row r="496" spans="1:25" ht="13.5" customHeight="1" x14ac:dyDescent="0.25">
      <c r="A496" s="22"/>
      <c r="B496" s="16"/>
      <c r="C496" s="2"/>
      <c r="D496" s="2"/>
      <c r="E496" s="2"/>
      <c r="F496" s="2"/>
      <c r="G496" s="2"/>
      <c r="H496" s="2"/>
      <c r="I496" s="2"/>
      <c r="J496" s="12"/>
      <c r="K496" s="1"/>
      <c r="L496" s="1"/>
      <c r="M496" s="1"/>
      <c r="N496" s="1"/>
      <c r="O496" s="1"/>
      <c r="P496" s="1"/>
      <c r="Q496" s="1"/>
      <c r="R496" s="1"/>
      <c r="S496" s="1"/>
      <c r="T496" s="1"/>
      <c r="U496" s="1"/>
      <c r="V496" s="1"/>
      <c r="W496" s="1"/>
      <c r="X496" s="1"/>
      <c r="Y496" s="1"/>
    </row>
    <row r="497" spans="1:25" ht="13.5" customHeight="1" x14ac:dyDescent="0.25">
      <c r="A497" s="22"/>
      <c r="B497" s="16"/>
      <c r="C497" s="2"/>
      <c r="D497" s="2"/>
      <c r="E497" s="2"/>
      <c r="F497" s="2"/>
      <c r="G497" s="2"/>
      <c r="H497" s="2"/>
      <c r="I497" s="2"/>
      <c r="J497" s="12"/>
      <c r="K497" s="1"/>
      <c r="L497" s="1"/>
      <c r="M497" s="1"/>
      <c r="N497" s="1"/>
      <c r="O497" s="1"/>
      <c r="P497" s="1"/>
      <c r="Q497" s="1"/>
      <c r="R497" s="1"/>
      <c r="S497" s="1"/>
      <c r="T497" s="1"/>
      <c r="U497" s="1"/>
      <c r="V497" s="1"/>
      <c r="W497" s="1"/>
      <c r="X497" s="1"/>
      <c r="Y497" s="1"/>
    </row>
    <row r="498" spans="1:25" ht="13.5" customHeight="1" x14ac:dyDescent="0.25">
      <c r="A498" s="22"/>
      <c r="B498" s="16"/>
      <c r="C498" s="2"/>
      <c r="D498" s="2"/>
      <c r="E498" s="2"/>
      <c r="F498" s="2"/>
      <c r="G498" s="2"/>
      <c r="H498" s="2"/>
      <c r="I498" s="2"/>
      <c r="J498" s="12"/>
      <c r="K498" s="1"/>
      <c r="L498" s="1"/>
      <c r="M498" s="1"/>
      <c r="N498" s="1"/>
      <c r="O498" s="1"/>
      <c r="P498" s="1"/>
      <c r="Q498" s="1"/>
      <c r="R498" s="1"/>
      <c r="S498" s="1"/>
      <c r="T498" s="1"/>
      <c r="U498" s="1"/>
      <c r="V498" s="1"/>
      <c r="W498" s="1"/>
      <c r="X498" s="1"/>
      <c r="Y498" s="1"/>
    </row>
    <row r="499" spans="1:25" ht="13.5" customHeight="1" x14ac:dyDescent="0.25">
      <c r="A499" s="22"/>
      <c r="B499" s="16"/>
      <c r="C499" s="2"/>
      <c r="D499" s="2"/>
      <c r="E499" s="2"/>
      <c r="F499" s="2"/>
      <c r="G499" s="2"/>
      <c r="H499" s="2"/>
      <c r="I499" s="2"/>
      <c r="J499" s="12"/>
      <c r="K499" s="1"/>
      <c r="L499" s="1"/>
      <c r="M499" s="1"/>
      <c r="N499" s="1"/>
      <c r="O499" s="1"/>
      <c r="P499" s="1"/>
      <c r="Q499" s="1"/>
      <c r="R499" s="1"/>
      <c r="S499" s="1"/>
      <c r="T499" s="1"/>
      <c r="U499" s="1"/>
      <c r="V499" s="1"/>
      <c r="W499" s="1"/>
      <c r="X499" s="1"/>
      <c r="Y499" s="1"/>
    </row>
    <row r="500" spans="1:25" ht="13.5" customHeight="1" x14ac:dyDescent="0.25">
      <c r="A500" s="22"/>
      <c r="B500" s="16"/>
      <c r="C500" s="2"/>
      <c r="D500" s="2"/>
      <c r="E500" s="2"/>
      <c r="F500" s="2"/>
      <c r="G500" s="2"/>
      <c r="H500" s="2"/>
      <c r="I500" s="2"/>
      <c r="J500" s="12"/>
      <c r="K500" s="1"/>
      <c r="L500" s="1"/>
      <c r="M500" s="1"/>
      <c r="N500" s="1"/>
      <c r="O500" s="1"/>
      <c r="P500" s="1"/>
      <c r="Q500" s="1"/>
      <c r="R500" s="1"/>
      <c r="S500" s="1"/>
      <c r="T500" s="1"/>
      <c r="U500" s="1"/>
      <c r="V500" s="1"/>
      <c r="W500" s="1"/>
      <c r="X500" s="1"/>
      <c r="Y500" s="1"/>
    </row>
    <row r="501" spans="1:25" ht="13.5" customHeight="1" x14ac:dyDescent="0.25">
      <c r="A501" s="22"/>
      <c r="B501" s="16"/>
      <c r="C501" s="2"/>
      <c r="D501" s="2"/>
      <c r="E501" s="2"/>
      <c r="F501" s="2"/>
      <c r="G501" s="2"/>
      <c r="H501" s="2"/>
      <c r="I501" s="2"/>
      <c r="J501" s="12"/>
      <c r="K501" s="1"/>
      <c r="L501" s="1"/>
      <c r="M501" s="1"/>
      <c r="N501" s="1"/>
      <c r="O501" s="1"/>
      <c r="P501" s="1"/>
      <c r="Q501" s="1"/>
      <c r="R501" s="1"/>
      <c r="S501" s="1"/>
      <c r="T501" s="1"/>
      <c r="U501" s="1"/>
      <c r="V501" s="1"/>
      <c r="W501" s="1"/>
      <c r="X501" s="1"/>
      <c r="Y501" s="1"/>
    </row>
    <row r="502" spans="1:25" ht="13.5" customHeight="1" x14ac:dyDescent="0.25">
      <c r="A502" s="22"/>
      <c r="B502" s="16"/>
      <c r="C502" s="2"/>
      <c r="D502" s="2"/>
      <c r="E502" s="2"/>
      <c r="F502" s="2"/>
      <c r="G502" s="2"/>
      <c r="H502" s="2"/>
      <c r="I502" s="2"/>
      <c r="J502" s="12"/>
      <c r="K502" s="1"/>
      <c r="L502" s="1"/>
      <c r="M502" s="1"/>
      <c r="N502" s="1"/>
      <c r="O502" s="1"/>
      <c r="P502" s="1"/>
      <c r="Q502" s="1"/>
      <c r="R502" s="1"/>
      <c r="S502" s="1"/>
      <c r="T502" s="1"/>
      <c r="U502" s="1"/>
      <c r="V502" s="1"/>
      <c r="W502" s="1"/>
      <c r="X502" s="1"/>
      <c r="Y502" s="1"/>
    </row>
    <row r="503" spans="1:25" ht="13.5" customHeight="1" x14ac:dyDescent="0.25">
      <c r="A503" s="22"/>
      <c r="B503" s="16"/>
      <c r="C503" s="2"/>
      <c r="D503" s="2"/>
      <c r="E503" s="2"/>
      <c r="F503" s="2"/>
      <c r="G503" s="2"/>
      <c r="H503" s="2"/>
      <c r="I503" s="2"/>
      <c r="J503" s="12"/>
      <c r="K503" s="1"/>
      <c r="L503" s="1"/>
      <c r="M503" s="1"/>
      <c r="N503" s="1"/>
      <c r="O503" s="1"/>
      <c r="P503" s="1"/>
      <c r="Q503" s="1"/>
      <c r="R503" s="1"/>
      <c r="S503" s="1"/>
      <c r="T503" s="1"/>
      <c r="U503" s="1"/>
      <c r="V503" s="1"/>
      <c r="W503" s="1"/>
      <c r="X503" s="1"/>
      <c r="Y503" s="1"/>
    </row>
    <row r="504" spans="1:25" ht="13.5" customHeight="1" x14ac:dyDescent="0.25">
      <c r="A504" s="22"/>
      <c r="B504" s="16"/>
      <c r="C504" s="2"/>
      <c r="D504" s="2"/>
      <c r="E504" s="2"/>
      <c r="F504" s="2"/>
      <c r="G504" s="2"/>
      <c r="H504" s="2"/>
      <c r="I504" s="2"/>
      <c r="J504" s="12"/>
      <c r="K504" s="1"/>
      <c r="L504" s="1"/>
      <c r="M504" s="1"/>
      <c r="N504" s="1"/>
      <c r="O504" s="1"/>
      <c r="P504" s="1"/>
      <c r="Q504" s="1"/>
      <c r="R504" s="1"/>
      <c r="S504" s="1"/>
      <c r="T504" s="1"/>
      <c r="U504" s="1"/>
      <c r="V504" s="1"/>
      <c r="W504" s="1"/>
      <c r="X504" s="1"/>
      <c r="Y504" s="1"/>
    </row>
    <row r="505" spans="1:25" ht="13.5" customHeight="1" x14ac:dyDescent="0.25">
      <c r="A505" s="22"/>
      <c r="B505" s="16"/>
      <c r="C505" s="2"/>
      <c r="D505" s="2"/>
      <c r="E505" s="2"/>
      <c r="F505" s="2"/>
      <c r="G505" s="2"/>
      <c r="H505" s="2"/>
      <c r="I505" s="2"/>
      <c r="J505" s="12"/>
      <c r="K505" s="1"/>
      <c r="L505" s="1"/>
      <c r="M505" s="1"/>
      <c r="N505" s="1"/>
      <c r="O505" s="1"/>
      <c r="P505" s="1"/>
      <c r="Q505" s="1"/>
      <c r="R505" s="1"/>
      <c r="S505" s="1"/>
      <c r="T505" s="1"/>
      <c r="U505" s="1"/>
      <c r="V505" s="1"/>
      <c r="W505" s="1"/>
      <c r="X505" s="1"/>
      <c r="Y505" s="1"/>
    </row>
    <row r="506" spans="1:25" ht="13.5" customHeight="1" x14ac:dyDescent="0.25">
      <c r="A506" s="22"/>
      <c r="B506" s="16"/>
      <c r="C506" s="2"/>
      <c r="D506" s="2"/>
      <c r="E506" s="2"/>
      <c r="F506" s="2"/>
      <c r="G506" s="2"/>
      <c r="H506" s="2"/>
      <c r="I506" s="2"/>
      <c r="J506" s="12"/>
      <c r="K506" s="1"/>
      <c r="L506" s="1"/>
      <c r="M506" s="1"/>
      <c r="N506" s="1"/>
      <c r="O506" s="1"/>
      <c r="P506" s="1"/>
      <c r="Q506" s="1"/>
      <c r="R506" s="1"/>
      <c r="S506" s="1"/>
      <c r="T506" s="1"/>
      <c r="U506" s="1"/>
      <c r="V506" s="1"/>
      <c r="W506" s="1"/>
      <c r="X506" s="1"/>
      <c r="Y506" s="1"/>
    </row>
    <row r="507" spans="1:25" ht="13.5" customHeight="1" x14ac:dyDescent="0.25">
      <c r="A507" s="22"/>
      <c r="B507" s="16"/>
      <c r="C507" s="2"/>
      <c r="D507" s="2"/>
      <c r="E507" s="2"/>
      <c r="F507" s="2"/>
      <c r="G507" s="2"/>
      <c r="H507" s="2"/>
      <c r="I507" s="2"/>
      <c r="J507" s="12"/>
      <c r="K507" s="1"/>
      <c r="L507" s="1"/>
      <c r="M507" s="1"/>
      <c r="N507" s="1"/>
      <c r="O507" s="1"/>
      <c r="P507" s="1"/>
      <c r="Q507" s="1"/>
      <c r="R507" s="1"/>
      <c r="S507" s="1"/>
      <c r="T507" s="1"/>
      <c r="U507" s="1"/>
      <c r="V507" s="1"/>
      <c r="W507" s="1"/>
      <c r="X507" s="1"/>
      <c r="Y507" s="1"/>
    </row>
    <row r="508" spans="1:25" ht="13.5" customHeight="1" x14ac:dyDescent="0.25">
      <c r="A508" s="22"/>
      <c r="B508" s="16"/>
      <c r="C508" s="2"/>
      <c r="D508" s="2"/>
      <c r="E508" s="2"/>
      <c r="F508" s="2"/>
      <c r="G508" s="2"/>
      <c r="H508" s="2"/>
      <c r="I508" s="2"/>
      <c r="J508" s="12"/>
      <c r="K508" s="1"/>
      <c r="L508" s="1"/>
      <c r="M508" s="1"/>
      <c r="N508" s="1"/>
      <c r="O508" s="1"/>
      <c r="P508" s="1"/>
      <c r="Q508" s="1"/>
      <c r="R508" s="1"/>
      <c r="S508" s="1"/>
      <c r="T508" s="1"/>
      <c r="U508" s="1"/>
      <c r="V508" s="1"/>
      <c r="W508" s="1"/>
      <c r="X508" s="1"/>
      <c r="Y508" s="1"/>
    </row>
    <row r="509" spans="1:25" ht="13.5" customHeight="1" x14ac:dyDescent="0.25">
      <c r="A509" s="22"/>
      <c r="B509" s="16"/>
      <c r="C509" s="2"/>
      <c r="D509" s="2"/>
      <c r="E509" s="2"/>
      <c r="F509" s="2"/>
      <c r="G509" s="2"/>
      <c r="H509" s="2"/>
      <c r="I509" s="2"/>
      <c r="J509" s="12"/>
      <c r="K509" s="1"/>
      <c r="L509" s="1"/>
      <c r="M509" s="1"/>
      <c r="N509" s="1"/>
      <c r="O509" s="1"/>
      <c r="P509" s="1"/>
      <c r="Q509" s="1"/>
      <c r="R509" s="1"/>
      <c r="S509" s="1"/>
      <c r="T509" s="1"/>
      <c r="U509" s="1"/>
      <c r="V509" s="1"/>
      <c r="W509" s="1"/>
      <c r="X509" s="1"/>
      <c r="Y509" s="1"/>
    </row>
    <row r="510" spans="1:25" ht="13.5" customHeight="1" x14ac:dyDescent="0.25">
      <c r="A510" s="22"/>
      <c r="B510" s="16"/>
      <c r="C510" s="2"/>
      <c r="D510" s="2"/>
      <c r="E510" s="2"/>
      <c r="F510" s="2"/>
      <c r="G510" s="2"/>
      <c r="H510" s="2"/>
      <c r="I510" s="2"/>
      <c r="J510" s="12"/>
      <c r="K510" s="1"/>
      <c r="L510" s="1"/>
      <c r="M510" s="1"/>
      <c r="N510" s="1"/>
      <c r="O510" s="1"/>
      <c r="P510" s="1"/>
      <c r="Q510" s="1"/>
      <c r="R510" s="1"/>
      <c r="S510" s="1"/>
      <c r="T510" s="1"/>
      <c r="U510" s="1"/>
      <c r="V510" s="1"/>
      <c r="W510" s="1"/>
      <c r="X510" s="1"/>
      <c r="Y510" s="1"/>
    </row>
    <row r="511" spans="1:25" ht="13.5" customHeight="1" x14ac:dyDescent="0.25">
      <c r="A511" s="22"/>
      <c r="B511" s="16"/>
      <c r="C511" s="2"/>
      <c r="D511" s="2"/>
      <c r="E511" s="2"/>
      <c r="F511" s="2"/>
      <c r="G511" s="2"/>
      <c r="H511" s="2"/>
      <c r="I511" s="2"/>
      <c r="J511" s="12"/>
      <c r="K511" s="1"/>
      <c r="L511" s="1"/>
      <c r="M511" s="1"/>
      <c r="N511" s="1"/>
      <c r="O511" s="1"/>
      <c r="P511" s="1"/>
      <c r="Q511" s="1"/>
      <c r="R511" s="1"/>
      <c r="S511" s="1"/>
      <c r="T511" s="1"/>
      <c r="U511" s="1"/>
      <c r="V511" s="1"/>
      <c r="W511" s="1"/>
      <c r="X511" s="1"/>
      <c r="Y511" s="1"/>
    </row>
    <row r="512" spans="1:25" ht="13.5" customHeight="1" x14ac:dyDescent="0.25">
      <c r="A512" s="22"/>
      <c r="B512" s="16"/>
      <c r="C512" s="2"/>
      <c r="D512" s="2"/>
      <c r="E512" s="2"/>
      <c r="F512" s="2"/>
      <c r="G512" s="2"/>
      <c r="H512" s="2"/>
      <c r="I512" s="2"/>
      <c r="J512" s="12"/>
      <c r="K512" s="1"/>
      <c r="L512" s="1"/>
      <c r="M512" s="1"/>
      <c r="N512" s="1"/>
      <c r="O512" s="1"/>
      <c r="P512" s="1"/>
      <c r="Q512" s="1"/>
      <c r="R512" s="1"/>
      <c r="S512" s="1"/>
      <c r="T512" s="1"/>
      <c r="U512" s="1"/>
      <c r="V512" s="1"/>
      <c r="W512" s="1"/>
      <c r="X512" s="1"/>
      <c r="Y512" s="1"/>
    </row>
    <row r="513" spans="1:25" ht="13.5" customHeight="1" x14ac:dyDescent="0.25">
      <c r="A513" s="22"/>
      <c r="B513" s="16"/>
      <c r="C513" s="2"/>
      <c r="D513" s="2"/>
      <c r="E513" s="2"/>
      <c r="F513" s="2"/>
      <c r="G513" s="2"/>
      <c r="H513" s="2"/>
      <c r="I513" s="2"/>
      <c r="J513" s="12"/>
      <c r="K513" s="1"/>
      <c r="L513" s="1"/>
      <c r="M513" s="1"/>
      <c r="N513" s="1"/>
      <c r="O513" s="1"/>
      <c r="P513" s="1"/>
      <c r="Q513" s="1"/>
      <c r="R513" s="1"/>
      <c r="S513" s="1"/>
      <c r="T513" s="1"/>
      <c r="U513" s="1"/>
      <c r="V513" s="1"/>
      <c r="W513" s="1"/>
      <c r="X513" s="1"/>
      <c r="Y513" s="1"/>
    </row>
    <row r="514" spans="1:25" ht="13.5" customHeight="1" x14ac:dyDescent="0.25">
      <c r="A514" s="22"/>
      <c r="B514" s="16"/>
      <c r="C514" s="2"/>
      <c r="D514" s="2"/>
      <c r="E514" s="2"/>
      <c r="F514" s="2"/>
      <c r="G514" s="2"/>
      <c r="H514" s="2"/>
      <c r="I514" s="2"/>
      <c r="J514" s="12"/>
      <c r="K514" s="1"/>
      <c r="L514" s="1"/>
      <c r="M514" s="1"/>
      <c r="N514" s="1"/>
      <c r="O514" s="1"/>
      <c r="P514" s="1"/>
      <c r="Q514" s="1"/>
      <c r="R514" s="1"/>
      <c r="S514" s="1"/>
      <c r="T514" s="1"/>
      <c r="U514" s="1"/>
      <c r="V514" s="1"/>
      <c r="W514" s="1"/>
      <c r="X514" s="1"/>
      <c r="Y514" s="1"/>
    </row>
    <row r="515" spans="1:25" ht="13.5" customHeight="1" x14ac:dyDescent="0.25">
      <c r="A515" s="22"/>
      <c r="B515" s="16"/>
      <c r="C515" s="2"/>
      <c r="D515" s="2"/>
      <c r="E515" s="2"/>
      <c r="F515" s="2"/>
      <c r="G515" s="2"/>
      <c r="H515" s="2"/>
      <c r="I515" s="2"/>
      <c r="J515" s="12"/>
      <c r="K515" s="1"/>
      <c r="L515" s="1"/>
      <c r="M515" s="1"/>
      <c r="N515" s="1"/>
      <c r="O515" s="1"/>
      <c r="P515" s="1"/>
      <c r="Q515" s="1"/>
      <c r="R515" s="1"/>
      <c r="S515" s="1"/>
      <c r="T515" s="1"/>
      <c r="U515" s="1"/>
      <c r="V515" s="1"/>
      <c r="W515" s="1"/>
      <c r="X515" s="1"/>
      <c r="Y515" s="1"/>
    </row>
    <row r="516" spans="1:25" ht="13.5" customHeight="1" x14ac:dyDescent="0.25">
      <c r="A516" s="22"/>
      <c r="B516" s="16"/>
      <c r="C516" s="2"/>
      <c r="D516" s="2"/>
      <c r="E516" s="2"/>
      <c r="F516" s="2"/>
      <c r="G516" s="2"/>
      <c r="H516" s="2"/>
      <c r="I516" s="2"/>
      <c r="J516" s="12"/>
      <c r="K516" s="1"/>
      <c r="L516" s="1"/>
      <c r="M516" s="1"/>
      <c r="N516" s="1"/>
      <c r="O516" s="1"/>
      <c r="P516" s="1"/>
      <c r="Q516" s="1"/>
      <c r="R516" s="1"/>
      <c r="S516" s="1"/>
      <c r="T516" s="1"/>
      <c r="U516" s="1"/>
      <c r="V516" s="1"/>
      <c r="W516" s="1"/>
      <c r="X516" s="1"/>
      <c r="Y516" s="1"/>
    </row>
    <row r="517" spans="1:25" ht="13.5" customHeight="1" x14ac:dyDescent="0.25">
      <c r="A517" s="22"/>
      <c r="B517" s="16"/>
      <c r="C517" s="2"/>
      <c r="D517" s="2"/>
      <c r="E517" s="2"/>
      <c r="F517" s="2"/>
      <c r="G517" s="2"/>
      <c r="H517" s="2"/>
      <c r="I517" s="2"/>
      <c r="J517" s="12"/>
      <c r="K517" s="1"/>
      <c r="L517" s="1"/>
      <c r="M517" s="1"/>
      <c r="N517" s="1"/>
      <c r="O517" s="1"/>
      <c r="P517" s="1"/>
      <c r="Q517" s="1"/>
      <c r="R517" s="1"/>
      <c r="S517" s="1"/>
      <c r="T517" s="1"/>
      <c r="U517" s="1"/>
      <c r="V517" s="1"/>
      <c r="W517" s="1"/>
      <c r="X517" s="1"/>
      <c r="Y517" s="1"/>
    </row>
    <row r="518" spans="1:25" ht="13.5" customHeight="1" x14ac:dyDescent="0.25">
      <c r="A518" s="22"/>
      <c r="B518" s="16"/>
      <c r="C518" s="2"/>
      <c r="D518" s="2"/>
      <c r="E518" s="2"/>
      <c r="F518" s="2"/>
      <c r="G518" s="2"/>
      <c r="H518" s="2"/>
      <c r="I518" s="2"/>
      <c r="J518" s="12"/>
      <c r="K518" s="1"/>
      <c r="L518" s="1"/>
      <c r="M518" s="1"/>
      <c r="N518" s="1"/>
      <c r="O518" s="1"/>
      <c r="P518" s="1"/>
      <c r="Q518" s="1"/>
      <c r="R518" s="1"/>
      <c r="S518" s="1"/>
      <c r="T518" s="1"/>
      <c r="U518" s="1"/>
      <c r="V518" s="1"/>
      <c r="W518" s="1"/>
      <c r="X518" s="1"/>
      <c r="Y518" s="1"/>
    </row>
    <row r="519" spans="1:25" ht="13.5" customHeight="1" x14ac:dyDescent="0.25">
      <c r="A519" s="22"/>
      <c r="B519" s="16"/>
      <c r="C519" s="2"/>
      <c r="D519" s="2"/>
      <c r="E519" s="2"/>
      <c r="F519" s="2"/>
      <c r="G519" s="2"/>
      <c r="H519" s="2"/>
      <c r="I519" s="2"/>
      <c r="J519" s="12"/>
      <c r="K519" s="1"/>
      <c r="L519" s="1"/>
      <c r="M519" s="1"/>
      <c r="N519" s="1"/>
      <c r="O519" s="1"/>
      <c r="P519" s="1"/>
      <c r="Q519" s="1"/>
      <c r="R519" s="1"/>
      <c r="S519" s="1"/>
      <c r="T519" s="1"/>
      <c r="U519" s="1"/>
      <c r="V519" s="1"/>
      <c r="W519" s="1"/>
      <c r="X519" s="1"/>
      <c r="Y519" s="1"/>
    </row>
    <row r="520" spans="1:25" ht="13.5" customHeight="1" x14ac:dyDescent="0.25">
      <c r="A520" s="22"/>
      <c r="B520" s="16"/>
      <c r="C520" s="2"/>
      <c r="D520" s="2"/>
      <c r="E520" s="2"/>
      <c r="F520" s="2"/>
      <c r="G520" s="2"/>
      <c r="H520" s="2"/>
      <c r="I520" s="2"/>
      <c r="J520" s="12"/>
      <c r="K520" s="1"/>
      <c r="L520" s="1"/>
      <c r="M520" s="1"/>
      <c r="N520" s="1"/>
      <c r="O520" s="1"/>
      <c r="P520" s="1"/>
      <c r="Q520" s="1"/>
      <c r="R520" s="1"/>
      <c r="S520" s="1"/>
      <c r="T520" s="1"/>
      <c r="U520" s="1"/>
      <c r="V520" s="1"/>
      <c r="W520" s="1"/>
      <c r="X520" s="1"/>
      <c r="Y520" s="1"/>
    </row>
    <row r="521" spans="1:25" ht="13.5" customHeight="1" x14ac:dyDescent="0.25">
      <c r="A521" s="22"/>
      <c r="B521" s="16"/>
      <c r="C521" s="2"/>
      <c r="D521" s="2"/>
      <c r="E521" s="2"/>
      <c r="F521" s="2"/>
      <c r="G521" s="2"/>
      <c r="H521" s="2"/>
      <c r="I521" s="2"/>
      <c r="J521" s="12"/>
      <c r="K521" s="1"/>
      <c r="L521" s="1"/>
      <c r="M521" s="1"/>
      <c r="N521" s="1"/>
      <c r="O521" s="1"/>
      <c r="P521" s="1"/>
      <c r="Q521" s="1"/>
      <c r="R521" s="1"/>
      <c r="S521" s="1"/>
      <c r="T521" s="1"/>
      <c r="U521" s="1"/>
      <c r="V521" s="1"/>
      <c r="W521" s="1"/>
      <c r="X521" s="1"/>
      <c r="Y521" s="1"/>
    </row>
    <row r="522" spans="1:25" ht="13.5" customHeight="1" x14ac:dyDescent="0.25">
      <c r="A522" s="22"/>
      <c r="B522" s="16"/>
      <c r="C522" s="2"/>
      <c r="D522" s="2"/>
      <c r="E522" s="2"/>
      <c r="F522" s="2"/>
      <c r="G522" s="2"/>
      <c r="H522" s="2"/>
      <c r="I522" s="2"/>
      <c r="J522" s="12"/>
      <c r="K522" s="1"/>
      <c r="L522" s="1"/>
      <c r="M522" s="1"/>
      <c r="N522" s="1"/>
      <c r="O522" s="1"/>
      <c r="P522" s="1"/>
      <c r="Q522" s="1"/>
      <c r="R522" s="1"/>
      <c r="S522" s="1"/>
      <c r="T522" s="1"/>
      <c r="U522" s="1"/>
      <c r="V522" s="1"/>
      <c r="W522" s="1"/>
      <c r="X522" s="1"/>
      <c r="Y522" s="1"/>
    </row>
    <row r="523" spans="1:25" ht="13.5" customHeight="1" x14ac:dyDescent="0.25">
      <c r="A523" s="22"/>
      <c r="B523" s="16"/>
      <c r="C523" s="2"/>
      <c r="D523" s="2"/>
      <c r="E523" s="2"/>
      <c r="F523" s="2"/>
      <c r="G523" s="2"/>
      <c r="H523" s="2"/>
      <c r="I523" s="2"/>
      <c r="J523" s="12"/>
      <c r="K523" s="1"/>
      <c r="L523" s="1"/>
      <c r="M523" s="1"/>
      <c r="N523" s="1"/>
      <c r="O523" s="1"/>
      <c r="P523" s="1"/>
      <c r="Q523" s="1"/>
      <c r="R523" s="1"/>
      <c r="S523" s="1"/>
      <c r="T523" s="1"/>
      <c r="U523" s="1"/>
      <c r="V523" s="1"/>
      <c r="W523" s="1"/>
      <c r="X523" s="1"/>
      <c r="Y523" s="1"/>
    </row>
    <row r="524" spans="1:25" ht="13.5" customHeight="1" x14ac:dyDescent="0.25">
      <c r="A524" s="22"/>
      <c r="B524" s="16"/>
      <c r="C524" s="2"/>
      <c r="D524" s="2"/>
      <c r="E524" s="2"/>
      <c r="F524" s="2"/>
      <c r="G524" s="2"/>
      <c r="H524" s="2"/>
      <c r="I524" s="2"/>
      <c r="J524" s="12"/>
      <c r="K524" s="1"/>
      <c r="L524" s="1"/>
      <c r="M524" s="1"/>
      <c r="N524" s="1"/>
      <c r="O524" s="1"/>
      <c r="P524" s="1"/>
      <c r="Q524" s="1"/>
      <c r="R524" s="1"/>
      <c r="S524" s="1"/>
      <c r="T524" s="1"/>
      <c r="U524" s="1"/>
      <c r="V524" s="1"/>
      <c r="W524" s="1"/>
      <c r="X524" s="1"/>
      <c r="Y524" s="1"/>
    </row>
    <row r="525" spans="1:25" ht="13.5" customHeight="1" x14ac:dyDescent="0.25">
      <c r="A525" s="22"/>
      <c r="B525" s="16"/>
      <c r="C525" s="2"/>
      <c r="D525" s="2"/>
      <c r="E525" s="2"/>
      <c r="F525" s="2"/>
      <c r="G525" s="2"/>
      <c r="H525" s="2"/>
      <c r="I525" s="2"/>
      <c r="J525" s="12"/>
      <c r="K525" s="1"/>
      <c r="L525" s="1"/>
      <c r="M525" s="1"/>
      <c r="N525" s="1"/>
      <c r="O525" s="1"/>
      <c r="P525" s="1"/>
      <c r="Q525" s="1"/>
      <c r="R525" s="1"/>
      <c r="S525" s="1"/>
      <c r="T525" s="1"/>
      <c r="U525" s="1"/>
      <c r="V525" s="1"/>
      <c r="W525" s="1"/>
      <c r="X525" s="1"/>
      <c r="Y525" s="1"/>
    </row>
    <row r="526" spans="1:25" ht="13.5" customHeight="1" x14ac:dyDescent="0.25">
      <c r="A526" s="22"/>
      <c r="B526" s="16"/>
      <c r="C526" s="2"/>
      <c r="D526" s="2"/>
      <c r="E526" s="2"/>
      <c r="F526" s="2"/>
      <c r="G526" s="2"/>
      <c r="H526" s="2"/>
      <c r="I526" s="2"/>
      <c r="J526" s="12"/>
      <c r="K526" s="1"/>
      <c r="L526" s="1"/>
      <c r="M526" s="1"/>
      <c r="N526" s="1"/>
      <c r="O526" s="1"/>
      <c r="P526" s="1"/>
      <c r="Q526" s="1"/>
      <c r="R526" s="1"/>
      <c r="S526" s="1"/>
      <c r="T526" s="1"/>
      <c r="U526" s="1"/>
      <c r="V526" s="1"/>
      <c r="W526" s="1"/>
      <c r="X526" s="1"/>
      <c r="Y526" s="1"/>
    </row>
    <row r="527" spans="1:25" ht="13.5" customHeight="1" x14ac:dyDescent="0.25">
      <c r="A527" s="22"/>
      <c r="B527" s="16"/>
      <c r="C527" s="2"/>
      <c r="D527" s="2"/>
      <c r="E527" s="2"/>
      <c r="F527" s="2"/>
      <c r="G527" s="2"/>
      <c r="H527" s="2"/>
      <c r="I527" s="2"/>
      <c r="J527" s="12"/>
      <c r="K527" s="1"/>
      <c r="L527" s="1"/>
      <c r="M527" s="1"/>
      <c r="N527" s="1"/>
      <c r="O527" s="1"/>
      <c r="P527" s="1"/>
      <c r="Q527" s="1"/>
      <c r="R527" s="1"/>
      <c r="S527" s="1"/>
      <c r="T527" s="1"/>
      <c r="U527" s="1"/>
      <c r="V527" s="1"/>
      <c r="W527" s="1"/>
      <c r="X527" s="1"/>
      <c r="Y527" s="1"/>
    </row>
    <row r="528" spans="1:25" ht="13.5" customHeight="1" x14ac:dyDescent="0.25">
      <c r="A528" s="22"/>
      <c r="B528" s="16"/>
      <c r="C528" s="2"/>
      <c r="D528" s="2"/>
      <c r="E528" s="2"/>
      <c r="F528" s="2"/>
      <c r="G528" s="2"/>
      <c r="H528" s="2"/>
      <c r="I528" s="2"/>
      <c r="J528" s="12"/>
      <c r="K528" s="1"/>
      <c r="L528" s="1"/>
      <c r="M528" s="1"/>
      <c r="N528" s="1"/>
      <c r="O528" s="1"/>
      <c r="P528" s="1"/>
      <c r="Q528" s="1"/>
      <c r="R528" s="1"/>
      <c r="S528" s="1"/>
      <c r="T528" s="1"/>
      <c r="U528" s="1"/>
      <c r="V528" s="1"/>
      <c r="W528" s="1"/>
      <c r="X528" s="1"/>
      <c r="Y528" s="1"/>
    </row>
    <row r="529" spans="1:25" ht="13.5" customHeight="1" x14ac:dyDescent="0.25">
      <c r="A529" s="22"/>
      <c r="B529" s="16"/>
      <c r="C529" s="2"/>
      <c r="D529" s="2"/>
      <c r="E529" s="2"/>
      <c r="F529" s="2"/>
      <c r="G529" s="2"/>
      <c r="H529" s="2"/>
      <c r="I529" s="2"/>
      <c r="J529" s="12"/>
      <c r="K529" s="1"/>
      <c r="L529" s="1"/>
      <c r="M529" s="1"/>
      <c r="N529" s="1"/>
      <c r="O529" s="1"/>
      <c r="P529" s="1"/>
      <c r="Q529" s="1"/>
      <c r="R529" s="1"/>
      <c r="S529" s="1"/>
      <c r="T529" s="1"/>
      <c r="U529" s="1"/>
      <c r="V529" s="1"/>
      <c r="W529" s="1"/>
      <c r="X529" s="1"/>
      <c r="Y529" s="1"/>
    </row>
    <row r="530" spans="1:25" ht="13.5" customHeight="1" x14ac:dyDescent="0.25">
      <c r="A530" s="22"/>
      <c r="B530" s="16"/>
      <c r="C530" s="2"/>
      <c r="D530" s="2"/>
      <c r="E530" s="2"/>
      <c r="F530" s="2"/>
      <c r="G530" s="2"/>
      <c r="H530" s="2"/>
      <c r="I530" s="2"/>
      <c r="J530" s="12"/>
      <c r="K530" s="1"/>
      <c r="L530" s="1"/>
      <c r="M530" s="1"/>
      <c r="N530" s="1"/>
      <c r="O530" s="1"/>
      <c r="P530" s="1"/>
      <c r="Q530" s="1"/>
      <c r="R530" s="1"/>
      <c r="S530" s="1"/>
      <c r="T530" s="1"/>
      <c r="U530" s="1"/>
      <c r="V530" s="1"/>
      <c r="W530" s="1"/>
      <c r="X530" s="1"/>
      <c r="Y530" s="1"/>
    </row>
    <row r="531" spans="1:25" ht="13.5" customHeight="1" x14ac:dyDescent="0.25">
      <c r="A531" s="22"/>
      <c r="B531" s="16"/>
      <c r="C531" s="2"/>
      <c r="D531" s="2"/>
      <c r="E531" s="2"/>
      <c r="F531" s="2"/>
      <c r="G531" s="2"/>
      <c r="H531" s="2"/>
      <c r="I531" s="2"/>
      <c r="J531" s="12"/>
      <c r="K531" s="1"/>
      <c r="L531" s="1"/>
      <c r="M531" s="1"/>
      <c r="N531" s="1"/>
      <c r="O531" s="1"/>
      <c r="P531" s="1"/>
      <c r="Q531" s="1"/>
      <c r="R531" s="1"/>
      <c r="S531" s="1"/>
      <c r="T531" s="1"/>
      <c r="U531" s="1"/>
      <c r="V531" s="1"/>
      <c r="W531" s="1"/>
      <c r="X531" s="1"/>
      <c r="Y531" s="1"/>
    </row>
    <row r="532" spans="1:25" ht="13.5" customHeight="1" x14ac:dyDescent="0.25">
      <c r="A532" s="22"/>
      <c r="B532" s="16"/>
      <c r="C532" s="2"/>
      <c r="D532" s="2"/>
      <c r="E532" s="2"/>
      <c r="F532" s="2"/>
      <c r="G532" s="2"/>
      <c r="H532" s="2"/>
      <c r="I532" s="2"/>
      <c r="J532" s="12"/>
      <c r="K532" s="1"/>
      <c r="L532" s="1"/>
      <c r="M532" s="1"/>
      <c r="N532" s="1"/>
      <c r="O532" s="1"/>
      <c r="P532" s="1"/>
      <c r="Q532" s="1"/>
      <c r="R532" s="1"/>
      <c r="S532" s="1"/>
      <c r="T532" s="1"/>
      <c r="U532" s="1"/>
      <c r="V532" s="1"/>
      <c r="W532" s="1"/>
      <c r="X532" s="1"/>
      <c r="Y532" s="1"/>
    </row>
    <row r="533" spans="1:25" ht="13.5" customHeight="1" x14ac:dyDescent="0.25">
      <c r="A533" s="22"/>
      <c r="B533" s="16"/>
      <c r="C533" s="2"/>
      <c r="D533" s="2"/>
      <c r="E533" s="2"/>
      <c r="F533" s="2"/>
      <c r="G533" s="2"/>
      <c r="H533" s="2"/>
      <c r="I533" s="2"/>
      <c r="J533" s="12"/>
      <c r="K533" s="1"/>
      <c r="L533" s="1"/>
      <c r="M533" s="1"/>
      <c r="N533" s="1"/>
      <c r="O533" s="1"/>
      <c r="P533" s="1"/>
      <c r="Q533" s="1"/>
      <c r="R533" s="1"/>
      <c r="S533" s="1"/>
      <c r="T533" s="1"/>
      <c r="U533" s="1"/>
      <c r="V533" s="1"/>
      <c r="W533" s="1"/>
      <c r="X533" s="1"/>
      <c r="Y533" s="1"/>
    </row>
    <row r="534" spans="1:25" ht="13.5" customHeight="1" x14ac:dyDescent="0.25">
      <c r="A534" s="22"/>
      <c r="B534" s="16"/>
      <c r="C534" s="2"/>
      <c r="D534" s="2"/>
      <c r="E534" s="2"/>
      <c r="F534" s="2"/>
      <c r="G534" s="2"/>
      <c r="H534" s="2"/>
      <c r="I534" s="2"/>
      <c r="J534" s="12"/>
      <c r="K534" s="1"/>
      <c r="L534" s="1"/>
      <c r="M534" s="1"/>
      <c r="N534" s="1"/>
      <c r="O534" s="1"/>
      <c r="P534" s="1"/>
      <c r="Q534" s="1"/>
      <c r="R534" s="1"/>
      <c r="S534" s="1"/>
      <c r="T534" s="1"/>
      <c r="U534" s="1"/>
      <c r="V534" s="1"/>
      <c r="W534" s="1"/>
      <c r="X534" s="1"/>
      <c r="Y534" s="1"/>
    </row>
    <row r="535" spans="1:25" ht="13.5" customHeight="1" x14ac:dyDescent="0.25">
      <c r="A535" s="22"/>
      <c r="B535" s="16"/>
      <c r="C535" s="2"/>
      <c r="D535" s="2"/>
      <c r="E535" s="2"/>
      <c r="F535" s="2"/>
      <c r="G535" s="2"/>
      <c r="H535" s="2"/>
      <c r="I535" s="2"/>
      <c r="J535" s="12"/>
      <c r="K535" s="1"/>
      <c r="L535" s="1"/>
      <c r="M535" s="1"/>
      <c r="N535" s="1"/>
      <c r="O535" s="1"/>
      <c r="P535" s="1"/>
      <c r="Q535" s="1"/>
      <c r="R535" s="1"/>
      <c r="S535" s="1"/>
      <c r="T535" s="1"/>
      <c r="U535" s="1"/>
      <c r="V535" s="1"/>
      <c r="W535" s="1"/>
      <c r="X535" s="1"/>
      <c r="Y535" s="1"/>
    </row>
    <row r="536" spans="1:25" ht="13.5" customHeight="1" x14ac:dyDescent="0.25">
      <c r="A536" s="22"/>
      <c r="B536" s="16"/>
      <c r="C536" s="2"/>
      <c r="D536" s="2"/>
      <c r="E536" s="2"/>
      <c r="F536" s="2"/>
      <c r="G536" s="2"/>
      <c r="H536" s="2"/>
      <c r="I536" s="2"/>
      <c r="J536" s="12"/>
      <c r="K536" s="1"/>
      <c r="L536" s="1"/>
      <c r="M536" s="1"/>
      <c r="N536" s="1"/>
      <c r="O536" s="1"/>
      <c r="P536" s="1"/>
      <c r="Q536" s="1"/>
      <c r="R536" s="1"/>
      <c r="S536" s="1"/>
      <c r="T536" s="1"/>
      <c r="U536" s="1"/>
      <c r="V536" s="1"/>
      <c r="W536" s="1"/>
      <c r="X536" s="1"/>
      <c r="Y536" s="1"/>
    </row>
    <row r="537" spans="1:25" ht="13.5" customHeight="1" x14ac:dyDescent="0.25">
      <c r="A537" s="22"/>
      <c r="B537" s="16"/>
      <c r="C537" s="2"/>
      <c r="D537" s="2"/>
      <c r="E537" s="2"/>
      <c r="F537" s="2"/>
      <c r="G537" s="2"/>
      <c r="H537" s="2"/>
      <c r="I537" s="2"/>
      <c r="J537" s="12"/>
      <c r="K537" s="1"/>
      <c r="L537" s="1"/>
      <c r="M537" s="1"/>
      <c r="N537" s="1"/>
      <c r="O537" s="1"/>
      <c r="P537" s="1"/>
      <c r="Q537" s="1"/>
      <c r="R537" s="1"/>
      <c r="S537" s="1"/>
      <c r="T537" s="1"/>
      <c r="U537" s="1"/>
      <c r="V537" s="1"/>
      <c r="W537" s="1"/>
      <c r="X537" s="1"/>
      <c r="Y537" s="1"/>
    </row>
    <row r="538" spans="1:25" ht="13.5" customHeight="1" x14ac:dyDescent="0.25">
      <c r="A538" s="22"/>
      <c r="B538" s="16"/>
      <c r="C538" s="2"/>
      <c r="D538" s="2"/>
      <c r="E538" s="2"/>
      <c r="F538" s="2"/>
      <c r="G538" s="2"/>
      <c r="H538" s="2"/>
      <c r="I538" s="2"/>
      <c r="J538" s="12"/>
      <c r="K538" s="1"/>
      <c r="L538" s="1"/>
      <c r="M538" s="1"/>
      <c r="N538" s="1"/>
      <c r="O538" s="1"/>
      <c r="P538" s="1"/>
      <c r="Q538" s="1"/>
      <c r="R538" s="1"/>
      <c r="S538" s="1"/>
      <c r="T538" s="1"/>
      <c r="U538" s="1"/>
      <c r="V538" s="1"/>
      <c r="W538" s="1"/>
      <c r="X538" s="1"/>
      <c r="Y538" s="1"/>
    </row>
    <row r="539" spans="1:25" ht="13.5" customHeight="1" x14ac:dyDescent="0.25">
      <c r="A539" s="22"/>
      <c r="B539" s="16"/>
      <c r="C539" s="2"/>
      <c r="D539" s="2"/>
      <c r="E539" s="2"/>
      <c r="F539" s="2"/>
      <c r="G539" s="2"/>
      <c r="H539" s="2"/>
      <c r="I539" s="2"/>
      <c r="J539" s="12"/>
      <c r="K539" s="1"/>
      <c r="L539" s="1"/>
      <c r="M539" s="1"/>
      <c r="N539" s="1"/>
      <c r="O539" s="1"/>
      <c r="P539" s="1"/>
      <c r="Q539" s="1"/>
      <c r="R539" s="1"/>
      <c r="S539" s="1"/>
      <c r="T539" s="1"/>
      <c r="U539" s="1"/>
      <c r="V539" s="1"/>
      <c r="W539" s="1"/>
      <c r="X539" s="1"/>
      <c r="Y539" s="1"/>
    </row>
    <row r="540" spans="1:25" ht="13.5" customHeight="1" x14ac:dyDescent="0.25">
      <c r="A540" s="22"/>
      <c r="B540" s="16"/>
      <c r="C540" s="2"/>
      <c r="D540" s="2"/>
      <c r="E540" s="2"/>
      <c r="F540" s="2"/>
      <c r="G540" s="2"/>
      <c r="H540" s="2"/>
      <c r="I540" s="2"/>
      <c r="J540" s="12"/>
      <c r="K540" s="1"/>
      <c r="L540" s="1"/>
      <c r="M540" s="1"/>
      <c r="N540" s="1"/>
      <c r="O540" s="1"/>
      <c r="P540" s="1"/>
      <c r="Q540" s="1"/>
      <c r="R540" s="1"/>
      <c r="S540" s="1"/>
      <c r="T540" s="1"/>
      <c r="U540" s="1"/>
      <c r="V540" s="1"/>
      <c r="W540" s="1"/>
      <c r="X540" s="1"/>
      <c r="Y540" s="1"/>
    </row>
    <row r="541" spans="1:25" ht="13.5" customHeight="1" x14ac:dyDescent="0.25">
      <c r="A541" s="22"/>
      <c r="B541" s="16"/>
      <c r="C541" s="2"/>
      <c r="D541" s="2"/>
      <c r="E541" s="2"/>
      <c r="F541" s="2"/>
      <c r="G541" s="2"/>
      <c r="H541" s="2"/>
      <c r="I541" s="2"/>
      <c r="J541" s="12"/>
      <c r="K541" s="1"/>
      <c r="L541" s="1"/>
      <c r="M541" s="1"/>
      <c r="N541" s="1"/>
      <c r="O541" s="1"/>
      <c r="P541" s="1"/>
      <c r="Q541" s="1"/>
      <c r="R541" s="1"/>
      <c r="S541" s="1"/>
      <c r="T541" s="1"/>
      <c r="U541" s="1"/>
      <c r="V541" s="1"/>
      <c r="W541" s="1"/>
      <c r="X541" s="1"/>
      <c r="Y541" s="1"/>
    </row>
    <row r="542" spans="1:25" ht="13.5" customHeight="1" x14ac:dyDescent="0.25">
      <c r="A542" s="22"/>
      <c r="B542" s="16"/>
      <c r="C542" s="2"/>
      <c r="D542" s="2"/>
      <c r="E542" s="2"/>
      <c r="F542" s="2"/>
      <c r="G542" s="2"/>
      <c r="H542" s="2"/>
      <c r="I542" s="2"/>
      <c r="J542" s="12"/>
      <c r="K542" s="1"/>
      <c r="L542" s="1"/>
      <c r="M542" s="1"/>
      <c r="N542" s="1"/>
      <c r="O542" s="1"/>
      <c r="P542" s="1"/>
      <c r="Q542" s="1"/>
      <c r="R542" s="1"/>
      <c r="S542" s="1"/>
      <c r="T542" s="1"/>
      <c r="U542" s="1"/>
      <c r="V542" s="1"/>
      <c r="W542" s="1"/>
      <c r="X542" s="1"/>
      <c r="Y542" s="1"/>
    </row>
    <row r="543" spans="1:25" ht="13.5" customHeight="1" x14ac:dyDescent="0.25">
      <c r="A543" s="22"/>
      <c r="B543" s="16"/>
      <c r="C543" s="2"/>
      <c r="D543" s="2"/>
      <c r="E543" s="2"/>
      <c r="F543" s="2"/>
      <c r="G543" s="2"/>
      <c r="H543" s="2"/>
      <c r="I543" s="2"/>
      <c r="J543" s="12"/>
      <c r="K543" s="1"/>
      <c r="L543" s="1"/>
      <c r="M543" s="1"/>
      <c r="N543" s="1"/>
      <c r="O543" s="1"/>
      <c r="P543" s="1"/>
      <c r="Q543" s="1"/>
      <c r="R543" s="1"/>
      <c r="S543" s="1"/>
      <c r="T543" s="1"/>
      <c r="U543" s="1"/>
      <c r="V543" s="1"/>
      <c r="W543" s="1"/>
      <c r="X543" s="1"/>
      <c r="Y543" s="1"/>
    </row>
    <row r="544" spans="1:25" ht="13.5" customHeight="1" x14ac:dyDescent="0.25">
      <c r="A544" s="22"/>
      <c r="B544" s="16"/>
      <c r="C544" s="2"/>
      <c r="D544" s="2"/>
      <c r="E544" s="2"/>
      <c r="F544" s="2"/>
      <c r="G544" s="2"/>
      <c r="H544" s="2"/>
      <c r="I544" s="2"/>
      <c r="J544" s="12"/>
      <c r="K544" s="1"/>
      <c r="L544" s="1"/>
      <c r="M544" s="1"/>
      <c r="N544" s="1"/>
      <c r="O544" s="1"/>
      <c r="P544" s="1"/>
      <c r="Q544" s="1"/>
      <c r="R544" s="1"/>
      <c r="S544" s="1"/>
      <c r="T544" s="1"/>
      <c r="U544" s="1"/>
      <c r="V544" s="1"/>
      <c r="W544" s="1"/>
      <c r="X544" s="1"/>
      <c r="Y544" s="1"/>
    </row>
    <row r="545" spans="1:25" ht="13.5" customHeight="1" x14ac:dyDescent="0.25">
      <c r="A545" s="22"/>
      <c r="B545" s="16"/>
      <c r="C545" s="2"/>
      <c r="D545" s="2"/>
      <c r="E545" s="2"/>
      <c r="F545" s="2"/>
      <c r="G545" s="2"/>
      <c r="H545" s="2"/>
      <c r="I545" s="2"/>
      <c r="J545" s="12"/>
      <c r="K545" s="1"/>
      <c r="L545" s="1"/>
      <c r="M545" s="1"/>
      <c r="N545" s="1"/>
      <c r="O545" s="1"/>
      <c r="P545" s="1"/>
      <c r="Q545" s="1"/>
      <c r="R545" s="1"/>
      <c r="S545" s="1"/>
      <c r="T545" s="1"/>
      <c r="U545" s="1"/>
      <c r="V545" s="1"/>
      <c r="W545" s="1"/>
      <c r="X545" s="1"/>
      <c r="Y545" s="1"/>
    </row>
    <row r="546" spans="1:25" ht="13.5" customHeight="1" x14ac:dyDescent="0.25">
      <c r="A546" s="22"/>
      <c r="B546" s="16"/>
      <c r="C546" s="2"/>
      <c r="D546" s="2"/>
      <c r="E546" s="2"/>
      <c r="F546" s="2"/>
      <c r="G546" s="2"/>
      <c r="H546" s="2"/>
      <c r="I546" s="2"/>
      <c r="J546" s="12"/>
      <c r="K546" s="1"/>
      <c r="L546" s="1"/>
      <c r="M546" s="1"/>
      <c r="N546" s="1"/>
      <c r="O546" s="1"/>
      <c r="P546" s="1"/>
      <c r="Q546" s="1"/>
      <c r="R546" s="1"/>
      <c r="S546" s="1"/>
      <c r="T546" s="1"/>
      <c r="U546" s="1"/>
      <c r="V546" s="1"/>
      <c r="W546" s="1"/>
      <c r="X546" s="1"/>
      <c r="Y546" s="1"/>
    </row>
    <row r="547" spans="1:25" ht="13.5" customHeight="1" x14ac:dyDescent="0.25">
      <c r="A547" s="22"/>
      <c r="B547" s="16"/>
      <c r="C547" s="2"/>
      <c r="D547" s="2"/>
      <c r="E547" s="2"/>
      <c r="F547" s="2"/>
      <c r="G547" s="2"/>
      <c r="H547" s="2"/>
      <c r="I547" s="2"/>
      <c r="J547" s="12"/>
      <c r="K547" s="1"/>
      <c r="L547" s="1"/>
      <c r="M547" s="1"/>
      <c r="N547" s="1"/>
      <c r="O547" s="1"/>
      <c r="P547" s="1"/>
      <c r="Q547" s="1"/>
      <c r="R547" s="1"/>
      <c r="S547" s="1"/>
      <c r="T547" s="1"/>
      <c r="U547" s="1"/>
      <c r="V547" s="1"/>
      <c r="W547" s="1"/>
      <c r="X547" s="1"/>
      <c r="Y547" s="1"/>
    </row>
    <row r="548" spans="1:25" ht="13.5" customHeight="1" x14ac:dyDescent="0.25">
      <c r="A548" s="22"/>
      <c r="B548" s="16"/>
      <c r="C548" s="2"/>
      <c r="D548" s="2"/>
      <c r="E548" s="2"/>
      <c r="F548" s="2"/>
      <c r="G548" s="2"/>
      <c r="H548" s="2"/>
      <c r="I548" s="2"/>
      <c r="J548" s="12"/>
      <c r="K548" s="1"/>
      <c r="L548" s="1"/>
      <c r="M548" s="1"/>
      <c r="N548" s="1"/>
      <c r="O548" s="1"/>
      <c r="P548" s="1"/>
      <c r="Q548" s="1"/>
      <c r="R548" s="1"/>
      <c r="S548" s="1"/>
      <c r="T548" s="1"/>
      <c r="U548" s="1"/>
      <c r="V548" s="1"/>
      <c r="W548" s="1"/>
      <c r="X548" s="1"/>
      <c r="Y548" s="1"/>
    </row>
    <row r="549" spans="1:25" ht="13.5" customHeight="1" x14ac:dyDescent="0.25">
      <c r="A549" s="22"/>
      <c r="B549" s="16"/>
      <c r="C549" s="2"/>
      <c r="D549" s="2"/>
      <c r="E549" s="2"/>
      <c r="F549" s="2"/>
      <c r="G549" s="2"/>
      <c r="H549" s="2"/>
      <c r="I549" s="2"/>
      <c r="J549" s="12"/>
      <c r="K549" s="1"/>
      <c r="L549" s="1"/>
      <c r="M549" s="1"/>
      <c r="N549" s="1"/>
      <c r="O549" s="1"/>
      <c r="P549" s="1"/>
      <c r="Q549" s="1"/>
      <c r="R549" s="1"/>
      <c r="S549" s="1"/>
      <c r="T549" s="1"/>
      <c r="U549" s="1"/>
      <c r="V549" s="1"/>
      <c r="W549" s="1"/>
      <c r="X549" s="1"/>
      <c r="Y549" s="1"/>
    </row>
    <row r="550" spans="1:25" ht="13.5" customHeight="1" x14ac:dyDescent="0.25">
      <c r="A550" s="22"/>
      <c r="B550" s="16"/>
      <c r="C550" s="2"/>
      <c r="D550" s="2"/>
      <c r="E550" s="2"/>
      <c r="F550" s="2"/>
      <c r="G550" s="2"/>
      <c r="H550" s="2"/>
      <c r="I550" s="2"/>
      <c r="J550" s="12"/>
      <c r="K550" s="1"/>
      <c r="L550" s="1"/>
      <c r="M550" s="1"/>
      <c r="N550" s="1"/>
      <c r="O550" s="1"/>
      <c r="P550" s="1"/>
      <c r="Q550" s="1"/>
      <c r="R550" s="1"/>
      <c r="S550" s="1"/>
      <c r="T550" s="1"/>
      <c r="U550" s="1"/>
      <c r="V550" s="1"/>
      <c r="W550" s="1"/>
      <c r="X550" s="1"/>
      <c r="Y550" s="1"/>
    </row>
    <row r="551" spans="1:25" ht="13.5" customHeight="1" x14ac:dyDescent="0.25">
      <c r="A551" s="22"/>
      <c r="B551" s="16"/>
      <c r="C551" s="2"/>
      <c r="D551" s="2"/>
      <c r="E551" s="2"/>
      <c r="F551" s="2"/>
      <c r="G551" s="2"/>
      <c r="H551" s="2"/>
      <c r="I551" s="2"/>
      <c r="J551" s="12"/>
      <c r="K551" s="1"/>
      <c r="L551" s="1"/>
      <c r="M551" s="1"/>
      <c r="N551" s="1"/>
      <c r="O551" s="1"/>
      <c r="P551" s="1"/>
      <c r="Q551" s="1"/>
      <c r="R551" s="1"/>
      <c r="S551" s="1"/>
      <c r="T551" s="1"/>
      <c r="U551" s="1"/>
      <c r="V551" s="1"/>
      <c r="W551" s="1"/>
      <c r="X551" s="1"/>
      <c r="Y551" s="1"/>
    </row>
    <row r="552" spans="1:25" ht="13.5" customHeight="1" x14ac:dyDescent="0.25">
      <c r="A552" s="22"/>
      <c r="B552" s="16"/>
      <c r="C552" s="2"/>
      <c r="D552" s="2"/>
      <c r="E552" s="2"/>
      <c r="F552" s="2"/>
      <c r="G552" s="2"/>
      <c r="H552" s="2"/>
      <c r="I552" s="2"/>
      <c r="J552" s="12"/>
      <c r="K552" s="1"/>
      <c r="L552" s="1"/>
      <c r="M552" s="1"/>
      <c r="N552" s="1"/>
      <c r="O552" s="1"/>
      <c r="P552" s="1"/>
      <c r="Q552" s="1"/>
      <c r="R552" s="1"/>
      <c r="S552" s="1"/>
      <c r="T552" s="1"/>
      <c r="U552" s="1"/>
      <c r="V552" s="1"/>
      <c r="W552" s="1"/>
      <c r="X552" s="1"/>
      <c r="Y552" s="1"/>
    </row>
    <row r="553" spans="1:25" ht="13.5" customHeight="1" x14ac:dyDescent="0.25">
      <c r="A553" s="22"/>
      <c r="B553" s="16"/>
      <c r="C553" s="2"/>
      <c r="D553" s="2"/>
      <c r="E553" s="2"/>
      <c r="F553" s="2"/>
      <c r="G553" s="2"/>
      <c r="H553" s="2"/>
      <c r="I553" s="2"/>
      <c r="J553" s="12"/>
      <c r="K553" s="1"/>
      <c r="L553" s="1"/>
      <c r="M553" s="1"/>
      <c r="N553" s="1"/>
      <c r="O553" s="1"/>
      <c r="P553" s="1"/>
      <c r="Q553" s="1"/>
      <c r="R553" s="1"/>
      <c r="S553" s="1"/>
      <c r="T553" s="1"/>
      <c r="U553" s="1"/>
      <c r="V553" s="1"/>
      <c r="W553" s="1"/>
      <c r="X553" s="1"/>
      <c r="Y553" s="1"/>
    </row>
    <row r="554" spans="1:25" ht="13.5" customHeight="1" x14ac:dyDescent="0.25">
      <c r="A554" s="22"/>
      <c r="B554" s="16"/>
      <c r="C554" s="2"/>
      <c r="D554" s="2"/>
      <c r="E554" s="2"/>
      <c r="F554" s="2"/>
      <c r="G554" s="2"/>
      <c r="H554" s="2"/>
      <c r="I554" s="2"/>
      <c r="J554" s="12"/>
      <c r="K554" s="1"/>
      <c r="L554" s="1"/>
      <c r="M554" s="1"/>
      <c r="N554" s="1"/>
      <c r="O554" s="1"/>
      <c r="P554" s="1"/>
      <c r="Q554" s="1"/>
      <c r="R554" s="1"/>
      <c r="S554" s="1"/>
      <c r="T554" s="1"/>
      <c r="U554" s="1"/>
      <c r="V554" s="1"/>
      <c r="W554" s="1"/>
      <c r="X554" s="1"/>
      <c r="Y554" s="1"/>
    </row>
    <row r="555" spans="1:25" ht="13.5" customHeight="1" x14ac:dyDescent="0.25">
      <c r="A555" s="22"/>
      <c r="B555" s="16"/>
      <c r="C555" s="2"/>
      <c r="D555" s="2"/>
      <c r="E555" s="2"/>
      <c r="F555" s="2"/>
      <c r="G555" s="2"/>
      <c r="H555" s="2"/>
      <c r="I555" s="2"/>
      <c r="J555" s="12"/>
      <c r="K555" s="1"/>
      <c r="L555" s="1"/>
      <c r="M555" s="1"/>
      <c r="N555" s="1"/>
      <c r="O555" s="1"/>
      <c r="P555" s="1"/>
      <c r="Q555" s="1"/>
      <c r="R555" s="1"/>
      <c r="S555" s="1"/>
      <c r="T555" s="1"/>
      <c r="U555" s="1"/>
      <c r="V555" s="1"/>
      <c r="W555" s="1"/>
      <c r="X555" s="1"/>
      <c r="Y555" s="1"/>
    </row>
    <row r="556" spans="1:25" ht="13.5" customHeight="1" x14ac:dyDescent="0.25">
      <c r="A556" s="22"/>
      <c r="B556" s="16"/>
      <c r="C556" s="2"/>
      <c r="D556" s="2"/>
      <c r="E556" s="2"/>
      <c r="F556" s="2"/>
      <c r="G556" s="2"/>
      <c r="H556" s="2"/>
      <c r="I556" s="2"/>
      <c r="J556" s="12"/>
      <c r="K556" s="1"/>
      <c r="L556" s="1"/>
      <c r="M556" s="1"/>
      <c r="N556" s="1"/>
      <c r="O556" s="1"/>
      <c r="P556" s="1"/>
      <c r="Q556" s="1"/>
      <c r="R556" s="1"/>
      <c r="S556" s="1"/>
      <c r="T556" s="1"/>
      <c r="U556" s="1"/>
      <c r="V556" s="1"/>
      <c r="W556" s="1"/>
      <c r="X556" s="1"/>
      <c r="Y556" s="1"/>
    </row>
    <row r="557" spans="1:25" ht="13.5" customHeight="1" x14ac:dyDescent="0.25">
      <c r="A557" s="22"/>
      <c r="B557" s="16"/>
      <c r="C557" s="2"/>
      <c r="D557" s="2"/>
      <c r="E557" s="2"/>
      <c r="F557" s="2"/>
      <c r="G557" s="2"/>
      <c r="H557" s="2"/>
      <c r="I557" s="2"/>
      <c r="J557" s="12"/>
      <c r="K557" s="1"/>
      <c r="L557" s="1"/>
      <c r="M557" s="1"/>
      <c r="N557" s="1"/>
      <c r="O557" s="1"/>
      <c r="P557" s="1"/>
      <c r="Q557" s="1"/>
      <c r="R557" s="1"/>
      <c r="S557" s="1"/>
      <c r="T557" s="1"/>
      <c r="U557" s="1"/>
      <c r="V557" s="1"/>
      <c r="W557" s="1"/>
      <c r="X557" s="1"/>
      <c r="Y557" s="1"/>
    </row>
    <row r="558" spans="1:25" ht="13.5" customHeight="1" x14ac:dyDescent="0.25">
      <c r="A558" s="22"/>
      <c r="B558" s="16"/>
      <c r="C558" s="2"/>
      <c r="D558" s="2"/>
      <c r="E558" s="2"/>
      <c r="F558" s="2"/>
      <c r="G558" s="2"/>
      <c r="H558" s="2"/>
      <c r="I558" s="2"/>
      <c r="J558" s="12"/>
      <c r="K558" s="1"/>
      <c r="L558" s="1"/>
      <c r="M558" s="1"/>
      <c r="N558" s="1"/>
      <c r="O558" s="1"/>
      <c r="P558" s="1"/>
      <c r="Q558" s="1"/>
      <c r="R558" s="1"/>
      <c r="S558" s="1"/>
      <c r="T558" s="1"/>
      <c r="U558" s="1"/>
      <c r="V558" s="1"/>
      <c r="W558" s="1"/>
      <c r="X558" s="1"/>
      <c r="Y558" s="1"/>
    </row>
    <row r="559" spans="1:25" ht="13.5" customHeight="1" x14ac:dyDescent="0.25">
      <c r="A559" s="22"/>
      <c r="B559" s="16"/>
      <c r="C559" s="2"/>
      <c r="D559" s="2"/>
      <c r="E559" s="2"/>
      <c r="F559" s="2"/>
      <c r="G559" s="2"/>
      <c r="H559" s="2"/>
      <c r="I559" s="2"/>
      <c r="J559" s="12"/>
      <c r="K559" s="1"/>
      <c r="L559" s="1"/>
      <c r="M559" s="1"/>
      <c r="N559" s="1"/>
      <c r="O559" s="1"/>
      <c r="P559" s="1"/>
      <c r="Q559" s="1"/>
      <c r="R559" s="1"/>
      <c r="S559" s="1"/>
      <c r="T559" s="1"/>
      <c r="U559" s="1"/>
      <c r="V559" s="1"/>
      <c r="W559" s="1"/>
      <c r="X559" s="1"/>
      <c r="Y559" s="1"/>
    </row>
    <row r="560" spans="1:25" ht="13.5" customHeight="1" x14ac:dyDescent="0.25">
      <c r="A560" s="22"/>
      <c r="B560" s="16"/>
      <c r="C560" s="2"/>
      <c r="D560" s="2"/>
      <c r="E560" s="2"/>
      <c r="F560" s="2"/>
      <c r="G560" s="2"/>
      <c r="H560" s="2"/>
      <c r="I560" s="2"/>
      <c r="J560" s="12"/>
      <c r="K560" s="1"/>
      <c r="L560" s="1"/>
      <c r="M560" s="1"/>
      <c r="N560" s="1"/>
      <c r="O560" s="1"/>
      <c r="P560" s="1"/>
      <c r="Q560" s="1"/>
      <c r="R560" s="1"/>
      <c r="S560" s="1"/>
      <c r="T560" s="1"/>
      <c r="U560" s="1"/>
      <c r="V560" s="1"/>
      <c r="W560" s="1"/>
      <c r="X560" s="1"/>
      <c r="Y560" s="1"/>
    </row>
    <row r="561" spans="1:25" ht="13.5" customHeight="1" x14ac:dyDescent="0.25">
      <c r="A561" s="22"/>
      <c r="B561" s="16"/>
      <c r="C561" s="2"/>
      <c r="D561" s="2"/>
      <c r="E561" s="2"/>
      <c r="F561" s="2"/>
      <c r="G561" s="2"/>
      <c r="H561" s="2"/>
      <c r="I561" s="2"/>
      <c r="J561" s="12"/>
      <c r="K561" s="1"/>
      <c r="L561" s="1"/>
      <c r="M561" s="1"/>
      <c r="N561" s="1"/>
      <c r="O561" s="1"/>
      <c r="P561" s="1"/>
      <c r="Q561" s="1"/>
      <c r="R561" s="1"/>
      <c r="S561" s="1"/>
      <c r="T561" s="1"/>
      <c r="U561" s="1"/>
      <c r="V561" s="1"/>
      <c r="W561" s="1"/>
      <c r="X561" s="1"/>
      <c r="Y561" s="1"/>
    </row>
    <row r="562" spans="1:25" ht="13.5" customHeight="1" x14ac:dyDescent="0.25">
      <c r="A562" s="22"/>
      <c r="B562" s="16"/>
      <c r="C562" s="2"/>
      <c r="D562" s="2"/>
      <c r="E562" s="2"/>
      <c r="F562" s="2"/>
      <c r="G562" s="2"/>
      <c r="H562" s="2"/>
      <c r="I562" s="2"/>
      <c r="J562" s="12"/>
      <c r="K562" s="1"/>
      <c r="L562" s="1"/>
      <c r="M562" s="1"/>
      <c r="N562" s="1"/>
      <c r="O562" s="1"/>
      <c r="P562" s="1"/>
      <c r="Q562" s="1"/>
      <c r="R562" s="1"/>
      <c r="S562" s="1"/>
      <c r="T562" s="1"/>
      <c r="U562" s="1"/>
      <c r="V562" s="1"/>
      <c r="W562" s="1"/>
      <c r="X562" s="1"/>
      <c r="Y562" s="1"/>
    </row>
    <row r="563" spans="1:25" ht="13.5" customHeight="1" x14ac:dyDescent="0.25">
      <c r="A563" s="22"/>
      <c r="B563" s="16"/>
      <c r="C563" s="2"/>
      <c r="D563" s="2"/>
      <c r="E563" s="2"/>
      <c r="F563" s="2"/>
      <c r="G563" s="2"/>
      <c r="H563" s="2"/>
      <c r="I563" s="2"/>
      <c r="J563" s="12"/>
      <c r="K563" s="1"/>
      <c r="L563" s="1"/>
      <c r="M563" s="1"/>
      <c r="N563" s="1"/>
      <c r="O563" s="1"/>
      <c r="P563" s="1"/>
      <c r="Q563" s="1"/>
      <c r="R563" s="1"/>
      <c r="S563" s="1"/>
      <c r="T563" s="1"/>
      <c r="U563" s="1"/>
      <c r="V563" s="1"/>
      <c r="W563" s="1"/>
      <c r="X563" s="1"/>
      <c r="Y563" s="1"/>
    </row>
    <row r="564" spans="1:25" ht="13.5" customHeight="1" x14ac:dyDescent="0.25">
      <c r="A564" s="22"/>
      <c r="B564" s="16"/>
      <c r="C564" s="2"/>
      <c r="D564" s="2"/>
      <c r="E564" s="2"/>
      <c r="F564" s="2"/>
      <c r="G564" s="2"/>
      <c r="H564" s="2"/>
      <c r="I564" s="2"/>
      <c r="J564" s="12"/>
      <c r="K564" s="1"/>
      <c r="L564" s="1"/>
      <c r="M564" s="1"/>
      <c r="N564" s="1"/>
      <c r="O564" s="1"/>
      <c r="P564" s="1"/>
      <c r="Q564" s="1"/>
      <c r="R564" s="1"/>
      <c r="S564" s="1"/>
      <c r="T564" s="1"/>
      <c r="U564" s="1"/>
      <c r="V564" s="1"/>
      <c r="W564" s="1"/>
      <c r="X564" s="1"/>
      <c r="Y564" s="1"/>
    </row>
    <row r="565" spans="1:25" ht="13.5" customHeight="1" x14ac:dyDescent="0.25">
      <c r="A565" s="22"/>
      <c r="B565" s="16"/>
      <c r="C565" s="2"/>
      <c r="D565" s="2"/>
      <c r="E565" s="2"/>
      <c r="F565" s="2"/>
      <c r="G565" s="2"/>
      <c r="H565" s="2"/>
      <c r="I565" s="2"/>
      <c r="J565" s="12"/>
      <c r="K565" s="1"/>
      <c r="L565" s="1"/>
      <c r="M565" s="1"/>
      <c r="N565" s="1"/>
      <c r="O565" s="1"/>
      <c r="P565" s="1"/>
      <c r="Q565" s="1"/>
      <c r="R565" s="1"/>
      <c r="S565" s="1"/>
      <c r="T565" s="1"/>
      <c r="U565" s="1"/>
      <c r="V565" s="1"/>
      <c r="W565" s="1"/>
      <c r="X565" s="1"/>
      <c r="Y565" s="1"/>
    </row>
    <row r="566" spans="1:25" ht="13.5" customHeight="1" x14ac:dyDescent="0.25">
      <c r="A566" s="22"/>
      <c r="B566" s="16"/>
      <c r="C566" s="2"/>
      <c r="D566" s="2"/>
      <c r="E566" s="2"/>
      <c r="F566" s="2"/>
      <c r="G566" s="2"/>
      <c r="H566" s="2"/>
      <c r="I566" s="2"/>
      <c r="J566" s="12"/>
      <c r="K566" s="1"/>
      <c r="L566" s="1"/>
      <c r="M566" s="1"/>
      <c r="N566" s="1"/>
      <c r="O566" s="1"/>
      <c r="P566" s="1"/>
      <c r="Q566" s="1"/>
      <c r="R566" s="1"/>
      <c r="S566" s="1"/>
      <c r="T566" s="1"/>
      <c r="U566" s="1"/>
      <c r="V566" s="1"/>
      <c r="W566" s="1"/>
      <c r="X566" s="1"/>
      <c r="Y566" s="1"/>
    </row>
    <row r="567" spans="1:25" ht="13.5" customHeight="1" x14ac:dyDescent="0.25">
      <c r="A567" s="22"/>
      <c r="B567" s="16"/>
      <c r="C567" s="2"/>
      <c r="D567" s="2"/>
      <c r="E567" s="2"/>
      <c r="F567" s="2"/>
      <c r="G567" s="2"/>
      <c r="H567" s="2"/>
      <c r="I567" s="2"/>
      <c r="J567" s="12"/>
      <c r="K567" s="1"/>
      <c r="L567" s="1"/>
      <c r="M567" s="1"/>
      <c r="N567" s="1"/>
      <c r="O567" s="1"/>
      <c r="P567" s="1"/>
      <c r="Q567" s="1"/>
      <c r="R567" s="1"/>
      <c r="S567" s="1"/>
      <c r="T567" s="1"/>
      <c r="U567" s="1"/>
      <c r="V567" s="1"/>
      <c r="W567" s="1"/>
      <c r="X567" s="1"/>
      <c r="Y567" s="1"/>
    </row>
    <row r="568" spans="1:25" ht="13.5" customHeight="1" x14ac:dyDescent="0.25">
      <c r="A568" s="22"/>
      <c r="B568" s="16"/>
      <c r="C568" s="2"/>
      <c r="D568" s="2"/>
      <c r="E568" s="2"/>
      <c r="F568" s="2"/>
      <c r="G568" s="2"/>
      <c r="H568" s="2"/>
      <c r="I568" s="2"/>
      <c r="J568" s="12"/>
      <c r="K568" s="1"/>
      <c r="L568" s="1"/>
      <c r="M568" s="1"/>
      <c r="N568" s="1"/>
      <c r="O568" s="1"/>
      <c r="P568" s="1"/>
      <c r="Q568" s="1"/>
      <c r="R568" s="1"/>
      <c r="S568" s="1"/>
      <c r="T568" s="1"/>
      <c r="U568" s="1"/>
      <c r="V568" s="1"/>
      <c r="W568" s="1"/>
      <c r="X568" s="1"/>
      <c r="Y568" s="1"/>
    </row>
    <row r="569" spans="1:25" ht="13.5" customHeight="1" x14ac:dyDescent="0.25">
      <c r="A569" s="22"/>
      <c r="B569" s="16"/>
      <c r="C569" s="2"/>
      <c r="D569" s="2"/>
      <c r="E569" s="2"/>
      <c r="F569" s="2"/>
      <c r="G569" s="2"/>
      <c r="H569" s="2"/>
      <c r="I569" s="2"/>
      <c r="J569" s="12"/>
      <c r="K569" s="1"/>
      <c r="L569" s="1"/>
      <c r="M569" s="1"/>
      <c r="N569" s="1"/>
      <c r="O569" s="1"/>
      <c r="P569" s="1"/>
      <c r="Q569" s="1"/>
      <c r="R569" s="1"/>
      <c r="S569" s="1"/>
      <c r="T569" s="1"/>
      <c r="U569" s="1"/>
      <c r="V569" s="1"/>
      <c r="W569" s="1"/>
      <c r="X569" s="1"/>
      <c r="Y569" s="1"/>
    </row>
    <row r="570" spans="1:25" ht="13.5" customHeight="1" x14ac:dyDescent="0.25">
      <c r="A570" s="22"/>
      <c r="B570" s="16"/>
      <c r="C570" s="2"/>
      <c r="D570" s="2"/>
      <c r="E570" s="2"/>
      <c r="F570" s="2"/>
      <c r="G570" s="2"/>
      <c r="H570" s="2"/>
      <c r="I570" s="2"/>
      <c r="J570" s="12"/>
      <c r="K570" s="1"/>
      <c r="L570" s="1"/>
      <c r="M570" s="1"/>
      <c r="N570" s="1"/>
      <c r="O570" s="1"/>
      <c r="P570" s="1"/>
      <c r="Q570" s="1"/>
      <c r="R570" s="1"/>
      <c r="S570" s="1"/>
      <c r="T570" s="1"/>
      <c r="U570" s="1"/>
      <c r="V570" s="1"/>
      <c r="W570" s="1"/>
      <c r="X570" s="1"/>
      <c r="Y570" s="1"/>
    </row>
    <row r="571" spans="1:25" ht="13.5" customHeight="1" x14ac:dyDescent="0.25">
      <c r="A571" s="22"/>
      <c r="B571" s="16"/>
      <c r="C571" s="2"/>
      <c r="D571" s="2"/>
      <c r="E571" s="2"/>
      <c r="F571" s="2"/>
      <c r="G571" s="2"/>
      <c r="H571" s="2"/>
      <c r="I571" s="2"/>
      <c r="J571" s="12"/>
      <c r="K571" s="1"/>
      <c r="L571" s="1"/>
      <c r="M571" s="1"/>
      <c r="N571" s="1"/>
      <c r="O571" s="1"/>
      <c r="P571" s="1"/>
      <c r="Q571" s="1"/>
      <c r="R571" s="1"/>
      <c r="S571" s="1"/>
      <c r="T571" s="1"/>
      <c r="U571" s="1"/>
      <c r="V571" s="1"/>
      <c r="W571" s="1"/>
      <c r="X571" s="1"/>
      <c r="Y571" s="1"/>
    </row>
    <row r="572" spans="1:25" ht="13.5" customHeight="1" x14ac:dyDescent="0.25">
      <c r="A572" s="22"/>
      <c r="B572" s="16"/>
      <c r="C572" s="2"/>
      <c r="D572" s="2"/>
      <c r="E572" s="2"/>
      <c r="F572" s="2"/>
      <c r="G572" s="2"/>
      <c r="H572" s="2"/>
      <c r="I572" s="2"/>
      <c r="J572" s="12"/>
      <c r="K572" s="1"/>
      <c r="L572" s="1"/>
      <c r="M572" s="1"/>
      <c r="N572" s="1"/>
      <c r="O572" s="1"/>
      <c r="P572" s="1"/>
      <c r="Q572" s="1"/>
      <c r="R572" s="1"/>
      <c r="S572" s="1"/>
      <c r="T572" s="1"/>
      <c r="U572" s="1"/>
      <c r="V572" s="1"/>
      <c r="W572" s="1"/>
      <c r="X572" s="1"/>
      <c r="Y572" s="1"/>
    </row>
    <row r="573" spans="1:25" ht="13.5" customHeight="1" x14ac:dyDescent="0.25">
      <c r="A573" s="22"/>
      <c r="B573" s="16"/>
      <c r="C573" s="2"/>
      <c r="D573" s="2"/>
      <c r="E573" s="2"/>
      <c r="F573" s="2"/>
      <c r="G573" s="2"/>
      <c r="H573" s="2"/>
      <c r="I573" s="2"/>
      <c r="J573" s="12"/>
      <c r="K573" s="1"/>
      <c r="L573" s="1"/>
      <c r="M573" s="1"/>
      <c r="N573" s="1"/>
      <c r="O573" s="1"/>
      <c r="P573" s="1"/>
      <c r="Q573" s="1"/>
      <c r="R573" s="1"/>
      <c r="S573" s="1"/>
      <c r="T573" s="1"/>
      <c r="U573" s="1"/>
      <c r="V573" s="1"/>
      <c r="W573" s="1"/>
      <c r="X573" s="1"/>
      <c r="Y573" s="1"/>
    </row>
    <row r="574" spans="1:25" ht="13.5" customHeight="1" x14ac:dyDescent="0.25">
      <c r="A574" s="22"/>
      <c r="B574" s="16"/>
      <c r="C574" s="2"/>
      <c r="D574" s="2"/>
      <c r="E574" s="2"/>
      <c r="F574" s="2"/>
      <c r="G574" s="2"/>
      <c r="H574" s="2"/>
      <c r="I574" s="2"/>
      <c r="J574" s="12"/>
      <c r="K574" s="1"/>
      <c r="L574" s="1"/>
      <c r="M574" s="1"/>
      <c r="N574" s="1"/>
      <c r="O574" s="1"/>
      <c r="P574" s="1"/>
      <c r="Q574" s="1"/>
      <c r="R574" s="1"/>
      <c r="S574" s="1"/>
      <c r="T574" s="1"/>
      <c r="U574" s="1"/>
      <c r="V574" s="1"/>
      <c r="W574" s="1"/>
      <c r="X574" s="1"/>
      <c r="Y574" s="1"/>
    </row>
    <row r="575" spans="1:25" ht="13.5" customHeight="1" x14ac:dyDescent="0.25">
      <c r="A575" s="22"/>
      <c r="B575" s="16"/>
      <c r="C575" s="2"/>
      <c r="D575" s="2"/>
      <c r="E575" s="2"/>
      <c r="F575" s="2"/>
      <c r="G575" s="2"/>
      <c r="H575" s="2"/>
      <c r="I575" s="2"/>
      <c r="J575" s="12"/>
      <c r="K575" s="1"/>
      <c r="L575" s="1"/>
      <c r="M575" s="1"/>
      <c r="N575" s="1"/>
      <c r="O575" s="1"/>
      <c r="P575" s="1"/>
      <c r="Q575" s="1"/>
      <c r="R575" s="1"/>
      <c r="S575" s="1"/>
      <c r="T575" s="1"/>
      <c r="U575" s="1"/>
      <c r="V575" s="1"/>
      <c r="W575" s="1"/>
      <c r="X575" s="1"/>
      <c r="Y575" s="1"/>
    </row>
    <row r="576" spans="1:25" ht="13.5" customHeight="1" x14ac:dyDescent="0.25">
      <c r="A576" s="22"/>
      <c r="B576" s="16"/>
      <c r="C576" s="2"/>
      <c r="D576" s="2"/>
      <c r="E576" s="2"/>
      <c r="F576" s="2"/>
      <c r="G576" s="2"/>
      <c r="H576" s="2"/>
      <c r="I576" s="2"/>
      <c r="J576" s="12"/>
      <c r="K576" s="1"/>
      <c r="L576" s="1"/>
      <c r="M576" s="1"/>
      <c r="N576" s="1"/>
      <c r="O576" s="1"/>
      <c r="P576" s="1"/>
      <c r="Q576" s="1"/>
      <c r="R576" s="1"/>
      <c r="S576" s="1"/>
      <c r="T576" s="1"/>
      <c r="U576" s="1"/>
      <c r="V576" s="1"/>
      <c r="W576" s="1"/>
      <c r="X576" s="1"/>
      <c r="Y576" s="1"/>
    </row>
    <row r="577" spans="1:25" ht="13.5" customHeight="1" x14ac:dyDescent="0.25">
      <c r="A577" s="22"/>
      <c r="B577" s="16"/>
      <c r="C577" s="2"/>
      <c r="D577" s="2"/>
      <c r="E577" s="2"/>
      <c r="F577" s="2"/>
      <c r="G577" s="2"/>
      <c r="H577" s="2"/>
      <c r="I577" s="2"/>
      <c r="J577" s="12"/>
      <c r="K577" s="1"/>
      <c r="L577" s="1"/>
      <c r="M577" s="1"/>
      <c r="N577" s="1"/>
      <c r="O577" s="1"/>
      <c r="P577" s="1"/>
      <c r="Q577" s="1"/>
      <c r="R577" s="1"/>
      <c r="S577" s="1"/>
      <c r="T577" s="1"/>
      <c r="U577" s="1"/>
      <c r="V577" s="1"/>
      <c r="W577" s="1"/>
      <c r="X577" s="1"/>
      <c r="Y577" s="1"/>
    </row>
    <row r="578" spans="1:25" ht="13.5" customHeight="1" x14ac:dyDescent="0.25">
      <c r="A578" s="22"/>
      <c r="B578" s="16"/>
      <c r="C578" s="2"/>
      <c r="D578" s="2"/>
      <c r="E578" s="2"/>
      <c r="F578" s="2"/>
      <c r="G578" s="2"/>
      <c r="H578" s="2"/>
      <c r="I578" s="2"/>
      <c r="J578" s="12"/>
      <c r="K578" s="1"/>
      <c r="L578" s="1"/>
      <c r="M578" s="1"/>
      <c r="N578" s="1"/>
      <c r="O578" s="1"/>
      <c r="P578" s="1"/>
      <c r="Q578" s="1"/>
      <c r="R578" s="1"/>
      <c r="S578" s="1"/>
      <c r="T578" s="1"/>
      <c r="U578" s="1"/>
      <c r="V578" s="1"/>
      <c r="W578" s="1"/>
      <c r="X578" s="1"/>
      <c r="Y578" s="1"/>
    </row>
    <row r="579" spans="1:25" ht="13.5" customHeight="1" x14ac:dyDescent="0.25">
      <c r="A579" s="22"/>
      <c r="B579" s="16"/>
      <c r="C579" s="2"/>
      <c r="D579" s="2"/>
      <c r="E579" s="2"/>
      <c r="F579" s="2"/>
      <c r="G579" s="2"/>
      <c r="H579" s="2"/>
      <c r="I579" s="2"/>
      <c r="J579" s="12"/>
      <c r="K579" s="1"/>
      <c r="L579" s="1"/>
      <c r="M579" s="1"/>
      <c r="N579" s="1"/>
      <c r="O579" s="1"/>
      <c r="P579" s="1"/>
      <c r="Q579" s="1"/>
      <c r="R579" s="1"/>
      <c r="S579" s="1"/>
      <c r="T579" s="1"/>
      <c r="U579" s="1"/>
      <c r="V579" s="1"/>
      <c r="W579" s="1"/>
      <c r="X579" s="1"/>
      <c r="Y579" s="1"/>
    </row>
    <row r="580" spans="1:25" ht="13.5" customHeight="1" x14ac:dyDescent="0.25">
      <c r="A580" s="22"/>
      <c r="B580" s="16"/>
      <c r="C580" s="2"/>
      <c r="D580" s="2"/>
      <c r="E580" s="2"/>
      <c r="F580" s="2"/>
      <c r="G580" s="2"/>
      <c r="H580" s="2"/>
      <c r="I580" s="2"/>
      <c r="J580" s="12"/>
      <c r="K580" s="1"/>
      <c r="L580" s="1"/>
      <c r="M580" s="1"/>
      <c r="N580" s="1"/>
      <c r="O580" s="1"/>
      <c r="P580" s="1"/>
      <c r="Q580" s="1"/>
      <c r="R580" s="1"/>
      <c r="S580" s="1"/>
      <c r="T580" s="1"/>
      <c r="U580" s="1"/>
      <c r="V580" s="1"/>
      <c r="W580" s="1"/>
      <c r="X580" s="1"/>
      <c r="Y580" s="1"/>
    </row>
    <row r="581" spans="1:25" ht="13.5" customHeight="1" x14ac:dyDescent="0.25">
      <c r="A581" s="22"/>
      <c r="B581" s="16"/>
      <c r="C581" s="2"/>
      <c r="D581" s="2"/>
      <c r="E581" s="2"/>
      <c r="F581" s="2"/>
      <c r="G581" s="2"/>
      <c r="H581" s="2"/>
      <c r="I581" s="2"/>
      <c r="J581" s="12"/>
      <c r="K581" s="1"/>
      <c r="L581" s="1"/>
      <c r="M581" s="1"/>
      <c r="N581" s="1"/>
      <c r="O581" s="1"/>
      <c r="P581" s="1"/>
      <c r="Q581" s="1"/>
      <c r="R581" s="1"/>
      <c r="S581" s="1"/>
      <c r="T581" s="1"/>
      <c r="U581" s="1"/>
      <c r="V581" s="1"/>
      <c r="W581" s="1"/>
      <c r="X581" s="1"/>
      <c r="Y581" s="1"/>
    </row>
    <row r="582" spans="1:25" ht="13.5" customHeight="1" x14ac:dyDescent="0.25">
      <c r="A582" s="22"/>
      <c r="B582" s="16"/>
      <c r="C582" s="2"/>
      <c r="D582" s="2"/>
      <c r="E582" s="2"/>
      <c r="F582" s="2"/>
      <c r="G582" s="2"/>
      <c r="H582" s="2"/>
      <c r="I582" s="2"/>
      <c r="J582" s="12"/>
      <c r="K582" s="1"/>
      <c r="L582" s="1"/>
      <c r="M582" s="1"/>
      <c r="N582" s="1"/>
      <c r="O582" s="1"/>
      <c r="P582" s="1"/>
      <c r="Q582" s="1"/>
      <c r="R582" s="1"/>
      <c r="S582" s="1"/>
      <c r="T582" s="1"/>
      <c r="U582" s="1"/>
      <c r="V582" s="1"/>
      <c r="W582" s="1"/>
      <c r="X582" s="1"/>
      <c r="Y582" s="1"/>
    </row>
    <row r="583" spans="1:25" ht="13.5" customHeight="1" x14ac:dyDescent="0.25">
      <c r="A583" s="22"/>
      <c r="B583" s="16"/>
      <c r="C583" s="2"/>
      <c r="D583" s="2"/>
      <c r="E583" s="2"/>
      <c r="F583" s="2"/>
      <c r="G583" s="2"/>
      <c r="H583" s="2"/>
      <c r="I583" s="2"/>
      <c r="J583" s="12"/>
      <c r="K583" s="1"/>
      <c r="L583" s="1"/>
      <c r="M583" s="1"/>
      <c r="N583" s="1"/>
      <c r="O583" s="1"/>
      <c r="P583" s="1"/>
      <c r="Q583" s="1"/>
      <c r="R583" s="1"/>
      <c r="S583" s="1"/>
      <c r="T583" s="1"/>
      <c r="U583" s="1"/>
      <c r="V583" s="1"/>
      <c r="W583" s="1"/>
      <c r="X583" s="1"/>
      <c r="Y583" s="1"/>
    </row>
    <row r="584" spans="1:25" ht="13.5" customHeight="1" x14ac:dyDescent="0.25">
      <c r="A584" s="22"/>
      <c r="B584" s="16"/>
      <c r="C584" s="2"/>
      <c r="D584" s="2"/>
      <c r="E584" s="2"/>
      <c r="F584" s="2"/>
      <c r="G584" s="2"/>
      <c r="H584" s="2"/>
      <c r="I584" s="2"/>
      <c r="J584" s="12"/>
      <c r="K584" s="1"/>
      <c r="L584" s="1"/>
      <c r="M584" s="1"/>
      <c r="N584" s="1"/>
      <c r="O584" s="1"/>
      <c r="P584" s="1"/>
      <c r="Q584" s="1"/>
      <c r="R584" s="1"/>
      <c r="S584" s="1"/>
      <c r="T584" s="1"/>
      <c r="U584" s="1"/>
      <c r="V584" s="1"/>
      <c r="W584" s="1"/>
      <c r="X584" s="1"/>
      <c r="Y584" s="1"/>
    </row>
    <row r="585" spans="1:25" ht="13.5" customHeight="1" x14ac:dyDescent="0.25">
      <c r="A585" s="22"/>
      <c r="B585" s="16"/>
      <c r="C585" s="2"/>
      <c r="D585" s="2"/>
      <c r="E585" s="2"/>
      <c r="F585" s="2"/>
      <c r="G585" s="2"/>
      <c r="H585" s="2"/>
      <c r="I585" s="2"/>
      <c r="J585" s="12"/>
      <c r="K585" s="1"/>
      <c r="L585" s="1"/>
      <c r="M585" s="1"/>
      <c r="N585" s="1"/>
      <c r="O585" s="1"/>
      <c r="P585" s="1"/>
      <c r="Q585" s="1"/>
      <c r="R585" s="1"/>
      <c r="S585" s="1"/>
      <c r="T585" s="1"/>
      <c r="U585" s="1"/>
      <c r="V585" s="1"/>
      <c r="W585" s="1"/>
      <c r="X585" s="1"/>
      <c r="Y585" s="1"/>
    </row>
    <row r="586" spans="1:25" ht="13.5" customHeight="1" x14ac:dyDescent="0.25">
      <c r="A586" s="22"/>
      <c r="B586" s="16"/>
      <c r="C586" s="2"/>
      <c r="D586" s="2"/>
      <c r="E586" s="2"/>
      <c r="F586" s="2"/>
      <c r="G586" s="2"/>
      <c r="H586" s="2"/>
      <c r="I586" s="2"/>
      <c r="J586" s="12"/>
      <c r="K586" s="1"/>
      <c r="L586" s="1"/>
      <c r="M586" s="1"/>
      <c r="N586" s="1"/>
      <c r="O586" s="1"/>
      <c r="P586" s="1"/>
      <c r="Q586" s="1"/>
      <c r="R586" s="1"/>
      <c r="S586" s="1"/>
      <c r="T586" s="1"/>
      <c r="U586" s="1"/>
      <c r="V586" s="1"/>
      <c r="W586" s="1"/>
      <c r="X586" s="1"/>
      <c r="Y586" s="1"/>
    </row>
    <row r="587" spans="1:25" ht="13.5" customHeight="1" x14ac:dyDescent="0.25">
      <c r="A587" s="22"/>
      <c r="B587" s="16"/>
      <c r="C587" s="2"/>
      <c r="D587" s="2"/>
      <c r="E587" s="2"/>
      <c r="F587" s="2"/>
      <c r="G587" s="2"/>
      <c r="H587" s="2"/>
      <c r="I587" s="2"/>
      <c r="J587" s="12"/>
      <c r="K587" s="1"/>
      <c r="L587" s="1"/>
      <c r="M587" s="1"/>
      <c r="N587" s="1"/>
      <c r="O587" s="1"/>
      <c r="P587" s="1"/>
      <c r="Q587" s="1"/>
      <c r="R587" s="1"/>
      <c r="S587" s="1"/>
      <c r="T587" s="1"/>
      <c r="U587" s="1"/>
      <c r="V587" s="1"/>
      <c r="W587" s="1"/>
      <c r="X587" s="1"/>
      <c r="Y587" s="1"/>
    </row>
    <row r="588" spans="1:25" ht="13.5" customHeight="1" x14ac:dyDescent="0.25">
      <c r="A588" s="22"/>
      <c r="B588" s="16"/>
      <c r="C588" s="2"/>
      <c r="D588" s="2"/>
      <c r="E588" s="2"/>
      <c r="F588" s="2"/>
      <c r="G588" s="2"/>
      <c r="H588" s="2"/>
      <c r="I588" s="2"/>
      <c r="J588" s="12"/>
      <c r="K588" s="1"/>
      <c r="L588" s="1"/>
      <c r="M588" s="1"/>
      <c r="N588" s="1"/>
      <c r="O588" s="1"/>
      <c r="P588" s="1"/>
      <c r="Q588" s="1"/>
      <c r="R588" s="1"/>
      <c r="S588" s="1"/>
      <c r="T588" s="1"/>
      <c r="U588" s="1"/>
      <c r="V588" s="1"/>
      <c r="W588" s="1"/>
      <c r="X588" s="1"/>
      <c r="Y588" s="1"/>
    </row>
    <row r="589" spans="1:25" ht="13.5" customHeight="1" x14ac:dyDescent="0.25">
      <c r="A589" s="22"/>
      <c r="B589" s="16"/>
      <c r="C589" s="2"/>
      <c r="D589" s="2"/>
      <c r="E589" s="2"/>
      <c r="F589" s="2"/>
      <c r="G589" s="2"/>
      <c r="H589" s="2"/>
      <c r="I589" s="2"/>
      <c r="J589" s="12"/>
      <c r="K589" s="1"/>
      <c r="L589" s="1"/>
      <c r="M589" s="1"/>
      <c r="N589" s="1"/>
      <c r="O589" s="1"/>
      <c r="P589" s="1"/>
      <c r="Q589" s="1"/>
      <c r="R589" s="1"/>
      <c r="S589" s="1"/>
      <c r="T589" s="1"/>
      <c r="U589" s="1"/>
      <c r="V589" s="1"/>
      <c r="W589" s="1"/>
      <c r="X589" s="1"/>
      <c r="Y589" s="1"/>
    </row>
    <row r="590" spans="1:25" ht="13.5" customHeight="1" x14ac:dyDescent="0.25">
      <c r="A590" s="22"/>
      <c r="B590" s="16"/>
      <c r="C590" s="2"/>
      <c r="D590" s="2"/>
      <c r="E590" s="2"/>
      <c r="F590" s="2"/>
      <c r="G590" s="2"/>
      <c r="H590" s="2"/>
      <c r="I590" s="2"/>
      <c r="J590" s="12"/>
      <c r="K590" s="1"/>
      <c r="L590" s="1"/>
      <c r="M590" s="1"/>
      <c r="N590" s="1"/>
      <c r="O590" s="1"/>
      <c r="P590" s="1"/>
      <c r="Q590" s="1"/>
      <c r="R590" s="1"/>
      <c r="S590" s="1"/>
      <c r="T590" s="1"/>
      <c r="U590" s="1"/>
      <c r="V590" s="1"/>
      <c r="W590" s="1"/>
      <c r="X590" s="1"/>
      <c r="Y590" s="1"/>
    </row>
    <row r="591" spans="1:25" ht="13.5" customHeight="1" x14ac:dyDescent="0.25">
      <c r="A591" s="22"/>
      <c r="B591" s="16"/>
      <c r="C591" s="2"/>
      <c r="D591" s="2"/>
      <c r="E591" s="2"/>
      <c r="F591" s="2"/>
      <c r="G591" s="2"/>
      <c r="H591" s="2"/>
      <c r="I591" s="2"/>
      <c r="J591" s="12"/>
      <c r="K591" s="1"/>
      <c r="L591" s="1"/>
      <c r="M591" s="1"/>
      <c r="N591" s="1"/>
      <c r="O591" s="1"/>
      <c r="P591" s="1"/>
      <c r="Q591" s="1"/>
      <c r="R591" s="1"/>
      <c r="S591" s="1"/>
      <c r="T591" s="1"/>
      <c r="U591" s="1"/>
      <c r="V591" s="1"/>
      <c r="W591" s="1"/>
      <c r="X591" s="1"/>
      <c r="Y591" s="1"/>
    </row>
    <row r="592" spans="1:25" ht="13.5" customHeight="1" x14ac:dyDescent="0.25">
      <c r="A592" s="22"/>
      <c r="B592" s="16"/>
      <c r="C592" s="2"/>
      <c r="D592" s="2"/>
      <c r="E592" s="2"/>
      <c r="F592" s="2"/>
      <c r="G592" s="2"/>
      <c r="H592" s="2"/>
      <c r="I592" s="2"/>
      <c r="J592" s="12"/>
      <c r="K592" s="1"/>
      <c r="L592" s="1"/>
      <c r="M592" s="1"/>
      <c r="N592" s="1"/>
      <c r="O592" s="1"/>
      <c r="P592" s="1"/>
      <c r="Q592" s="1"/>
      <c r="R592" s="1"/>
      <c r="S592" s="1"/>
      <c r="T592" s="1"/>
      <c r="U592" s="1"/>
      <c r="V592" s="1"/>
      <c r="W592" s="1"/>
      <c r="X592" s="1"/>
      <c r="Y592" s="1"/>
    </row>
    <row r="593" spans="1:25" ht="13.5" customHeight="1" x14ac:dyDescent="0.25">
      <c r="A593" s="22"/>
      <c r="B593" s="16"/>
      <c r="C593" s="2"/>
      <c r="D593" s="2"/>
      <c r="E593" s="2"/>
      <c r="F593" s="2"/>
      <c r="G593" s="2"/>
      <c r="H593" s="2"/>
      <c r="I593" s="2"/>
      <c r="J593" s="12"/>
      <c r="K593" s="1"/>
      <c r="L593" s="1"/>
      <c r="M593" s="1"/>
      <c r="N593" s="1"/>
      <c r="O593" s="1"/>
      <c r="P593" s="1"/>
      <c r="Q593" s="1"/>
      <c r="R593" s="1"/>
      <c r="S593" s="1"/>
      <c r="T593" s="1"/>
      <c r="U593" s="1"/>
      <c r="V593" s="1"/>
      <c r="W593" s="1"/>
      <c r="X593" s="1"/>
      <c r="Y593" s="1"/>
    </row>
    <row r="594" spans="1:25" ht="13.5" customHeight="1" x14ac:dyDescent="0.25">
      <c r="A594" s="22"/>
      <c r="B594" s="16"/>
      <c r="C594" s="2"/>
      <c r="D594" s="2"/>
      <c r="E594" s="2"/>
      <c r="F594" s="2"/>
      <c r="G594" s="2"/>
      <c r="H594" s="2"/>
      <c r="I594" s="2"/>
      <c r="J594" s="12"/>
      <c r="K594" s="1"/>
      <c r="L594" s="1"/>
      <c r="M594" s="1"/>
      <c r="N594" s="1"/>
      <c r="O594" s="1"/>
      <c r="P594" s="1"/>
      <c r="Q594" s="1"/>
      <c r="R594" s="1"/>
      <c r="S594" s="1"/>
      <c r="T594" s="1"/>
      <c r="U594" s="1"/>
      <c r="V594" s="1"/>
      <c r="W594" s="1"/>
      <c r="X594" s="1"/>
      <c r="Y594" s="1"/>
    </row>
    <row r="595" spans="1:25" ht="13.5" customHeight="1" x14ac:dyDescent="0.25">
      <c r="A595" s="22"/>
      <c r="B595" s="16"/>
      <c r="C595" s="2"/>
      <c r="D595" s="2"/>
      <c r="E595" s="2"/>
      <c r="F595" s="2"/>
      <c r="G595" s="2"/>
      <c r="H595" s="2"/>
      <c r="I595" s="2"/>
      <c r="J595" s="12"/>
      <c r="K595" s="1"/>
      <c r="L595" s="1"/>
      <c r="M595" s="1"/>
      <c r="N595" s="1"/>
      <c r="O595" s="1"/>
      <c r="P595" s="1"/>
      <c r="Q595" s="1"/>
      <c r="R595" s="1"/>
      <c r="S595" s="1"/>
      <c r="T595" s="1"/>
      <c r="U595" s="1"/>
      <c r="V595" s="1"/>
      <c r="W595" s="1"/>
      <c r="X595" s="1"/>
      <c r="Y595" s="1"/>
    </row>
    <row r="596" spans="1:25" ht="13.5" customHeight="1" x14ac:dyDescent="0.25">
      <c r="A596" s="22"/>
      <c r="B596" s="16"/>
      <c r="C596" s="2"/>
      <c r="D596" s="2"/>
      <c r="E596" s="2"/>
      <c r="F596" s="2"/>
      <c r="G596" s="2"/>
      <c r="H596" s="2"/>
      <c r="I596" s="2"/>
      <c r="J596" s="12"/>
      <c r="K596" s="1"/>
      <c r="L596" s="1"/>
      <c r="M596" s="1"/>
      <c r="N596" s="1"/>
      <c r="O596" s="1"/>
      <c r="P596" s="1"/>
      <c r="Q596" s="1"/>
      <c r="R596" s="1"/>
      <c r="S596" s="1"/>
      <c r="T596" s="1"/>
      <c r="U596" s="1"/>
      <c r="V596" s="1"/>
      <c r="W596" s="1"/>
      <c r="X596" s="1"/>
      <c r="Y596" s="1"/>
    </row>
    <row r="597" spans="1:25" ht="13.5" customHeight="1" x14ac:dyDescent="0.25">
      <c r="A597" s="22"/>
      <c r="B597" s="16"/>
      <c r="C597" s="2"/>
      <c r="D597" s="2"/>
      <c r="E597" s="2"/>
      <c r="F597" s="2"/>
      <c r="G597" s="2"/>
      <c r="H597" s="2"/>
      <c r="I597" s="2"/>
      <c r="J597" s="12"/>
      <c r="K597" s="1"/>
      <c r="L597" s="1"/>
      <c r="M597" s="1"/>
      <c r="N597" s="1"/>
      <c r="O597" s="1"/>
      <c r="P597" s="1"/>
      <c r="Q597" s="1"/>
      <c r="R597" s="1"/>
      <c r="S597" s="1"/>
      <c r="T597" s="1"/>
      <c r="U597" s="1"/>
      <c r="V597" s="1"/>
      <c r="W597" s="1"/>
      <c r="X597" s="1"/>
      <c r="Y597" s="1"/>
    </row>
    <row r="598" spans="1:25" ht="13.5" customHeight="1" x14ac:dyDescent="0.25">
      <c r="A598" s="22"/>
      <c r="B598" s="16"/>
      <c r="C598" s="2"/>
      <c r="D598" s="2"/>
      <c r="E598" s="2"/>
      <c r="F598" s="2"/>
      <c r="G598" s="2"/>
      <c r="H598" s="2"/>
      <c r="I598" s="2"/>
      <c r="J598" s="12"/>
      <c r="K598" s="1"/>
      <c r="L598" s="1"/>
      <c r="M598" s="1"/>
      <c r="N598" s="1"/>
      <c r="O598" s="1"/>
      <c r="P598" s="1"/>
      <c r="Q598" s="1"/>
      <c r="R598" s="1"/>
      <c r="S598" s="1"/>
      <c r="T598" s="1"/>
      <c r="U598" s="1"/>
      <c r="V598" s="1"/>
      <c r="W598" s="1"/>
      <c r="X598" s="1"/>
      <c r="Y598" s="1"/>
    </row>
    <row r="599" spans="1:25" ht="13.5" customHeight="1" x14ac:dyDescent="0.25">
      <c r="A599" s="22"/>
      <c r="B599" s="16"/>
      <c r="C599" s="2"/>
      <c r="D599" s="2"/>
      <c r="E599" s="2"/>
      <c r="F599" s="2"/>
      <c r="G599" s="2"/>
      <c r="H599" s="2"/>
      <c r="I599" s="2"/>
      <c r="J599" s="12"/>
      <c r="K599" s="1"/>
      <c r="L599" s="1"/>
      <c r="M599" s="1"/>
      <c r="N599" s="1"/>
      <c r="O599" s="1"/>
      <c r="P599" s="1"/>
      <c r="Q599" s="1"/>
      <c r="R599" s="1"/>
      <c r="S599" s="1"/>
      <c r="T599" s="1"/>
      <c r="U599" s="1"/>
      <c r="V599" s="1"/>
      <c r="W599" s="1"/>
      <c r="X599" s="1"/>
      <c r="Y599" s="1"/>
    </row>
    <row r="600" spans="1:25" ht="13.5" customHeight="1" x14ac:dyDescent="0.25">
      <c r="A600" s="22"/>
      <c r="B600" s="16"/>
      <c r="C600" s="2"/>
      <c r="D600" s="2"/>
      <c r="E600" s="2"/>
      <c r="F600" s="2"/>
      <c r="G600" s="2"/>
      <c r="H600" s="2"/>
      <c r="I600" s="2"/>
      <c r="J600" s="12"/>
      <c r="K600" s="1"/>
      <c r="L600" s="1"/>
      <c r="M600" s="1"/>
      <c r="N600" s="1"/>
      <c r="O600" s="1"/>
      <c r="P600" s="1"/>
      <c r="Q600" s="1"/>
      <c r="R600" s="1"/>
      <c r="S600" s="1"/>
      <c r="T600" s="1"/>
      <c r="U600" s="1"/>
      <c r="V600" s="1"/>
      <c r="W600" s="1"/>
      <c r="X600" s="1"/>
      <c r="Y600" s="1"/>
    </row>
    <row r="601" spans="1:25" ht="13.5" customHeight="1" x14ac:dyDescent="0.25">
      <c r="A601" s="22"/>
      <c r="B601" s="16"/>
      <c r="C601" s="2"/>
      <c r="D601" s="2"/>
      <c r="E601" s="2"/>
      <c r="F601" s="2"/>
      <c r="G601" s="2"/>
      <c r="H601" s="2"/>
      <c r="I601" s="2"/>
      <c r="J601" s="12"/>
      <c r="K601" s="1"/>
      <c r="L601" s="1"/>
      <c r="M601" s="1"/>
      <c r="N601" s="1"/>
      <c r="O601" s="1"/>
      <c r="P601" s="1"/>
      <c r="Q601" s="1"/>
      <c r="R601" s="1"/>
      <c r="S601" s="1"/>
      <c r="T601" s="1"/>
      <c r="U601" s="1"/>
      <c r="V601" s="1"/>
      <c r="W601" s="1"/>
      <c r="X601" s="1"/>
      <c r="Y601" s="1"/>
    </row>
    <row r="602" spans="1:25" ht="13.5" customHeight="1" x14ac:dyDescent="0.25">
      <c r="A602" s="22"/>
      <c r="B602" s="16"/>
      <c r="C602" s="2"/>
      <c r="D602" s="2"/>
      <c r="E602" s="2"/>
      <c r="F602" s="2"/>
      <c r="G602" s="2"/>
      <c r="H602" s="2"/>
      <c r="I602" s="2"/>
      <c r="J602" s="12"/>
      <c r="K602" s="1"/>
      <c r="L602" s="1"/>
      <c r="M602" s="1"/>
      <c r="N602" s="1"/>
      <c r="O602" s="1"/>
      <c r="P602" s="1"/>
      <c r="Q602" s="1"/>
      <c r="R602" s="1"/>
      <c r="S602" s="1"/>
      <c r="T602" s="1"/>
      <c r="U602" s="1"/>
      <c r="V602" s="1"/>
      <c r="W602" s="1"/>
      <c r="X602" s="1"/>
      <c r="Y602" s="1"/>
    </row>
    <row r="603" spans="1:25" ht="13.5" customHeight="1" x14ac:dyDescent="0.25">
      <c r="A603" s="22"/>
      <c r="B603" s="16"/>
      <c r="C603" s="2"/>
      <c r="D603" s="2"/>
      <c r="E603" s="2"/>
      <c r="F603" s="2"/>
      <c r="G603" s="2"/>
      <c r="H603" s="2"/>
      <c r="I603" s="2"/>
      <c r="J603" s="12"/>
      <c r="K603" s="1"/>
      <c r="L603" s="1"/>
      <c r="M603" s="1"/>
      <c r="N603" s="1"/>
      <c r="O603" s="1"/>
      <c r="P603" s="1"/>
      <c r="Q603" s="1"/>
      <c r="R603" s="1"/>
      <c r="S603" s="1"/>
      <c r="T603" s="1"/>
      <c r="U603" s="1"/>
      <c r="V603" s="1"/>
      <c r="W603" s="1"/>
      <c r="X603" s="1"/>
      <c r="Y603" s="1"/>
    </row>
    <row r="604" spans="1:25" ht="13.5" customHeight="1" x14ac:dyDescent="0.25">
      <c r="A604" s="22"/>
      <c r="B604" s="16"/>
      <c r="C604" s="2"/>
      <c r="D604" s="2"/>
      <c r="E604" s="2"/>
      <c r="F604" s="2"/>
      <c r="G604" s="2"/>
      <c r="H604" s="2"/>
      <c r="I604" s="2"/>
      <c r="J604" s="12"/>
      <c r="K604" s="1"/>
      <c r="L604" s="1"/>
      <c r="M604" s="1"/>
      <c r="N604" s="1"/>
      <c r="O604" s="1"/>
      <c r="P604" s="1"/>
      <c r="Q604" s="1"/>
      <c r="R604" s="1"/>
      <c r="S604" s="1"/>
      <c r="T604" s="1"/>
      <c r="U604" s="1"/>
      <c r="V604" s="1"/>
      <c r="W604" s="1"/>
      <c r="X604" s="1"/>
      <c r="Y604" s="1"/>
    </row>
    <row r="605" spans="1:25" ht="13.5" customHeight="1" x14ac:dyDescent="0.25">
      <c r="A605" s="22"/>
      <c r="B605" s="16"/>
      <c r="C605" s="2"/>
      <c r="D605" s="2"/>
      <c r="E605" s="2"/>
      <c r="F605" s="2"/>
      <c r="G605" s="2"/>
      <c r="H605" s="2"/>
      <c r="I605" s="2"/>
      <c r="J605" s="12"/>
      <c r="K605" s="1"/>
      <c r="L605" s="1"/>
      <c r="M605" s="1"/>
      <c r="N605" s="1"/>
      <c r="O605" s="1"/>
      <c r="P605" s="1"/>
      <c r="Q605" s="1"/>
      <c r="R605" s="1"/>
      <c r="S605" s="1"/>
      <c r="T605" s="1"/>
      <c r="U605" s="1"/>
      <c r="V605" s="1"/>
      <c r="W605" s="1"/>
      <c r="X605" s="1"/>
      <c r="Y605" s="1"/>
    </row>
    <row r="606" spans="1:25" ht="13.5" customHeight="1" x14ac:dyDescent="0.25">
      <c r="A606" s="22"/>
      <c r="B606" s="16"/>
      <c r="C606" s="2"/>
      <c r="D606" s="2"/>
      <c r="E606" s="2"/>
      <c r="F606" s="2"/>
      <c r="G606" s="2"/>
      <c r="H606" s="2"/>
      <c r="I606" s="2"/>
      <c r="J606" s="12"/>
      <c r="K606" s="1"/>
      <c r="L606" s="1"/>
      <c r="M606" s="1"/>
      <c r="N606" s="1"/>
      <c r="O606" s="1"/>
      <c r="P606" s="1"/>
      <c r="Q606" s="1"/>
      <c r="R606" s="1"/>
      <c r="S606" s="1"/>
      <c r="T606" s="1"/>
      <c r="U606" s="1"/>
      <c r="V606" s="1"/>
      <c r="W606" s="1"/>
      <c r="X606" s="1"/>
      <c r="Y606" s="1"/>
    </row>
    <row r="607" spans="1:25" ht="13.5" customHeight="1" x14ac:dyDescent="0.25">
      <c r="A607" s="22"/>
      <c r="B607" s="16"/>
      <c r="C607" s="2"/>
      <c r="D607" s="2"/>
      <c r="E607" s="2"/>
      <c r="F607" s="2"/>
      <c r="G607" s="2"/>
      <c r="H607" s="2"/>
      <c r="I607" s="2"/>
      <c r="J607" s="12"/>
      <c r="K607" s="1"/>
      <c r="L607" s="1"/>
      <c r="M607" s="1"/>
      <c r="N607" s="1"/>
      <c r="O607" s="1"/>
      <c r="P607" s="1"/>
      <c r="Q607" s="1"/>
      <c r="R607" s="1"/>
      <c r="S607" s="1"/>
      <c r="T607" s="1"/>
      <c r="U607" s="1"/>
      <c r="V607" s="1"/>
      <c r="W607" s="1"/>
      <c r="X607" s="1"/>
      <c r="Y607" s="1"/>
    </row>
    <row r="608" spans="1:25" ht="13.5" customHeight="1" x14ac:dyDescent="0.25">
      <c r="A608" s="22"/>
      <c r="B608" s="16"/>
      <c r="C608" s="2"/>
      <c r="D608" s="2"/>
      <c r="E608" s="2"/>
      <c r="F608" s="2"/>
      <c r="G608" s="2"/>
      <c r="H608" s="2"/>
      <c r="I608" s="2"/>
      <c r="J608" s="12"/>
      <c r="K608" s="1"/>
      <c r="L608" s="1"/>
      <c r="M608" s="1"/>
      <c r="N608" s="1"/>
      <c r="O608" s="1"/>
      <c r="P608" s="1"/>
      <c r="Q608" s="1"/>
      <c r="R608" s="1"/>
      <c r="S608" s="1"/>
      <c r="T608" s="1"/>
      <c r="U608" s="1"/>
      <c r="V608" s="1"/>
      <c r="W608" s="1"/>
      <c r="X608" s="1"/>
      <c r="Y608" s="1"/>
    </row>
    <row r="609" spans="1:25" ht="13.5" customHeight="1" x14ac:dyDescent="0.25">
      <c r="A609" s="22"/>
      <c r="B609" s="16"/>
      <c r="C609" s="2"/>
      <c r="D609" s="2"/>
      <c r="E609" s="2"/>
      <c r="F609" s="2"/>
      <c r="G609" s="2"/>
      <c r="H609" s="2"/>
      <c r="I609" s="2"/>
      <c r="J609" s="12"/>
      <c r="K609" s="1"/>
      <c r="L609" s="1"/>
      <c r="M609" s="1"/>
      <c r="N609" s="1"/>
      <c r="O609" s="1"/>
      <c r="P609" s="1"/>
      <c r="Q609" s="1"/>
      <c r="R609" s="1"/>
      <c r="S609" s="1"/>
      <c r="T609" s="1"/>
      <c r="U609" s="1"/>
      <c r="V609" s="1"/>
      <c r="W609" s="1"/>
      <c r="X609" s="1"/>
      <c r="Y609" s="1"/>
    </row>
    <row r="610" spans="1:25" ht="13.5" customHeight="1" x14ac:dyDescent="0.25">
      <c r="A610" s="22"/>
      <c r="B610" s="16"/>
      <c r="C610" s="2"/>
      <c r="D610" s="2"/>
      <c r="E610" s="2"/>
      <c r="F610" s="2"/>
      <c r="G610" s="2"/>
      <c r="H610" s="2"/>
      <c r="I610" s="2"/>
      <c r="J610" s="12"/>
      <c r="K610" s="1"/>
      <c r="L610" s="1"/>
      <c r="M610" s="1"/>
      <c r="N610" s="1"/>
      <c r="O610" s="1"/>
      <c r="P610" s="1"/>
      <c r="Q610" s="1"/>
      <c r="R610" s="1"/>
      <c r="S610" s="1"/>
      <c r="T610" s="1"/>
      <c r="U610" s="1"/>
      <c r="V610" s="1"/>
      <c r="W610" s="1"/>
      <c r="X610" s="1"/>
      <c r="Y610" s="1"/>
    </row>
    <row r="611" spans="1:25" ht="13.5" customHeight="1" x14ac:dyDescent="0.25">
      <c r="A611" s="22"/>
      <c r="B611" s="16"/>
      <c r="C611" s="2"/>
      <c r="D611" s="2"/>
      <c r="E611" s="2"/>
      <c r="F611" s="2"/>
      <c r="G611" s="2"/>
      <c r="H611" s="2"/>
      <c r="I611" s="2"/>
      <c r="J611" s="12"/>
      <c r="K611" s="1"/>
      <c r="L611" s="1"/>
      <c r="M611" s="1"/>
      <c r="N611" s="1"/>
      <c r="O611" s="1"/>
      <c r="P611" s="1"/>
      <c r="Q611" s="1"/>
      <c r="R611" s="1"/>
      <c r="S611" s="1"/>
      <c r="T611" s="1"/>
      <c r="U611" s="1"/>
      <c r="V611" s="1"/>
      <c r="W611" s="1"/>
      <c r="X611" s="1"/>
      <c r="Y611" s="1"/>
    </row>
    <row r="612" spans="1:25" ht="13.5" customHeight="1" x14ac:dyDescent="0.25">
      <c r="A612" s="22"/>
      <c r="B612" s="16"/>
      <c r="C612" s="2"/>
      <c r="D612" s="2"/>
      <c r="E612" s="2"/>
      <c r="F612" s="2"/>
      <c r="G612" s="2"/>
      <c r="H612" s="2"/>
      <c r="I612" s="2"/>
      <c r="J612" s="12"/>
      <c r="K612" s="1"/>
      <c r="L612" s="1"/>
      <c r="M612" s="1"/>
      <c r="N612" s="1"/>
      <c r="O612" s="1"/>
      <c r="P612" s="1"/>
      <c r="Q612" s="1"/>
      <c r="R612" s="1"/>
      <c r="S612" s="1"/>
      <c r="T612" s="1"/>
      <c r="U612" s="1"/>
      <c r="V612" s="1"/>
      <c r="W612" s="1"/>
      <c r="X612" s="1"/>
      <c r="Y612" s="1"/>
    </row>
    <row r="613" spans="1:25" ht="13.5" customHeight="1" x14ac:dyDescent="0.25">
      <c r="A613" s="22"/>
      <c r="B613" s="16"/>
      <c r="C613" s="2"/>
      <c r="D613" s="2"/>
      <c r="E613" s="2"/>
      <c r="F613" s="2"/>
      <c r="G613" s="2"/>
      <c r="H613" s="2"/>
      <c r="I613" s="2"/>
      <c r="J613" s="12"/>
      <c r="K613" s="1"/>
      <c r="L613" s="1"/>
      <c r="M613" s="1"/>
      <c r="N613" s="1"/>
      <c r="O613" s="1"/>
      <c r="P613" s="1"/>
      <c r="Q613" s="1"/>
      <c r="R613" s="1"/>
      <c r="S613" s="1"/>
      <c r="T613" s="1"/>
      <c r="U613" s="1"/>
      <c r="V613" s="1"/>
      <c r="W613" s="1"/>
      <c r="X613" s="1"/>
      <c r="Y613" s="1"/>
    </row>
    <row r="614" spans="1:25" ht="13.5" customHeight="1" x14ac:dyDescent="0.25">
      <c r="A614" s="22"/>
      <c r="B614" s="16"/>
      <c r="C614" s="2"/>
      <c r="D614" s="2"/>
      <c r="E614" s="2"/>
      <c r="F614" s="2"/>
      <c r="G614" s="2"/>
      <c r="H614" s="2"/>
      <c r="I614" s="2"/>
      <c r="J614" s="12"/>
      <c r="K614" s="1"/>
      <c r="L614" s="1"/>
      <c r="M614" s="1"/>
      <c r="N614" s="1"/>
      <c r="O614" s="1"/>
      <c r="P614" s="1"/>
      <c r="Q614" s="1"/>
      <c r="R614" s="1"/>
      <c r="S614" s="1"/>
      <c r="T614" s="1"/>
      <c r="U614" s="1"/>
      <c r="V614" s="1"/>
      <c r="W614" s="1"/>
      <c r="X614" s="1"/>
      <c r="Y614" s="1"/>
    </row>
    <row r="615" spans="1:25" ht="13.5" customHeight="1" x14ac:dyDescent="0.25">
      <c r="A615" s="22"/>
      <c r="B615" s="16"/>
      <c r="C615" s="2"/>
      <c r="D615" s="2"/>
      <c r="E615" s="2"/>
      <c r="F615" s="2"/>
      <c r="G615" s="2"/>
      <c r="H615" s="2"/>
      <c r="I615" s="2"/>
      <c r="J615" s="12"/>
      <c r="K615" s="1"/>
      <c r="L615" s="1"/>
      <c r="M615" s="1"/>
      <c r="N615" s="1"/>
      <c r="O615" s="1"/>
      <c r="P615" s="1"/>
      <c r="Q615" s="1"/>
      <c r="R615" s="1"/>
      <c r="S615" s="1"/>
      <c r="T615" s="1"/>
      <c r="U615" s="1"/>
      <c r="V615" s="1"/>
      <c r="W615" s="1"/>
      <c r="X615" s="1"/>
      <c r="Y615" s="1"/>
    </row>
    <row r="616" spans="1:25" ht="13.5" customHeight="1" x14ac:dyDescent="0.25">
      <c r="A616" s="22"/>
      <c r="B616" s="16"/>
      <c r="C616" s="2"/>
      <c r="D616" s="2"/>
      <c r="E616" s="2"/>
      <c r="F616" s="2"/>
      <c r="G616" s="2"/>
      <c r="H616" s="2"/>
      <c r="I616" s="2"/>
      <c r="J616" s="12"/>
      <c r="K616" s="1"/>
      <c r="L616" s="1"/>
      <c r="M616" s="1"/>
      <c r="N616" s="1"/>
      <c r="O616" s="1"/>
      <c r="P616" s="1"/>
      <c r="Q616" s="1"/>
      <c r="R616" s="1"/>
      <c r="S616" s="1"/>
      <c r="T616" s="1"/>
      <c r="U616" s="1"/>
      <c r="V616" s="1"/>
      <c r="W616" s="1"/>
      <c r="X616" s="1"/>
      <c r="Y616" s="1"/>
    </row>
    <row r="617" spans="1:25" ht="13.5" customHeight="1" x14ac:dyDescent="0.25">
      <c r="A617" s="22"/>
      <c r="B617" s="16"/>
      <c r="C617" s="2"/>
      <c r="D617" s="2"/>
      <c r="E617" s="2"/>
      <c r="F617" s="2"/>
      <c r="G617" s="2"/>
      <c r="H617" s="2"/>
      <c r="I617" s="2"/>
      <c r="J617" s="12"/>
      <c r="K617" s="1"/>
      <c r="L617" s="1"/>
      <c r="M617" s="1"/>
      <c r="N617" s="1"/>
      <c r="O617" s="1"/>
      <c r="P617" s="1"/>
      <c r="Q617" s="1"/>
      <c r="R617" s="1"/>
      <c r="S617" s="1"/>
      <c r="T617" s="1"/>
      <c r="U617" s="1"/>
      <c r="V617" s="1"/>
      <c r="W617" s="1"/>
      <c r="X617" s="1"/>
      <c r="Y617" s="1"/>
    </row>
    <row r="618" spans="1:25" ht="13.5" customHeight="1" x14ac:dyDescent="0.25">
      <c r="A618" s="22"/>
      <c r="B618" s="16"/>
      <c r="C618" s="2"/>
      <c r="D618" s="2"/>
      <c r="E618" s="2"/>
      <c r="F618" s="2"/>
      <c r="G618" s="2"/>
      <c r="H618" s="2"/>
      <c r="I618" s="2"/>
      <c r="J618" s="12"/>
      <c r="K618" s="1"/>
      <c r="L618" s="1"/>
      <c r="M618" s="1"/>
      <c r="N618" s="1"/>
      <c r="O618" s="1"/>
      <c r="P618" s="1"/>
      <c r="Q618" s="1"/>
      <c r="R618" s="1"/>
      <c r="S618" s="1"/>
      <c r="T618" s="1"/>
      <c r="U618" s="1"/>
      <c r="V618" s="1"/>
      <c r="W618" s="1"/>
      <c r="X618" s="1"/>
      <c r="Y618" s="1"/>
    </row>
    <row r="619" spans="1:25" ht="13.5" customHeight="1" x14ac:dyDescent="0.25">
      <c r="A619" s="22"/>
      <c r="B619" s="16"/>
      <c r="C619" s="2"/>
      <c r="D619" s="2"/>
      <c r="E619" s="2"/>
      <c r="F619" s="2"/>
      <c r="G619" s="2"/>
      <c r="H619" s="2"/>
      <c r="I619" s="2"/>
      <c r="J619" s="12"/>
      <c r="K619" s="1"/>
      <c r="L619" s="1"/>
      <c r="M619" s="1"/>
      <c r="N619" s="1"/>
      <c r="O619" s="1"/>
      <c r="P619" s="1"/>
      <c r="Q619" s="1"/>
      <c r="R619" s="1"/>
      <c r="S619" s="1"/>
      <c r="T619" s="1"/>
      <c r="U619" s="1"/>
      <c r="V619" s="1"/>
      <c r="W619" s="1"/>
      <c r="X619" s="1"/>
      <c r="Y619" s="1"/>
    </row>
    <row r="620" spans="1:25" ht="13.5" customHeight="1" x14ac:dyDescent="0.25">
      <c r="A620" s="22"/>
      <c r="B620" s="16"/>
      <c r="C620" s="2"/>
      <c r="D620" s="2"/>
      <c r="E620" s="2"/>
      <c r="F620" s="2"/>
      <c r="G620" s="2"/>
      <c r="H620" s="2"/>
      <c r="I620" s="2"/>
      <c r="J620" s="12"/>
      <c r="K620" s="1"/>
      <c r="L620" s="1"/>
      <c r="M620" s="1"/>
      <c r="N620" s="1"/>
      <c r="O620" s="1"/>
      <c r="P620" s="1"/>
      <c r="Q620" s="1"/>
      <c r="R620" s="1"/>
      <c r="S620" s="1"/>
      <c r="T620" s="1"/>
      <c r="U620" s="1"/>
      <c r="V620" s="1"/>
      <c r="W620" s="1"/>
      <c r="X620" s="1"/>
      <c r="Y620" s="1"/>
    </row>
    <row r="621" spans="1:25" ht="13.5" customHeight="1" x14ac:dyDescent="0.25">
      <c r="A621" s="22"/>
      <c r="B621" s="16"/>
      <c r="C621" s="2"/>
      <c r="D621" s="2"/>
      <c r="E621" s="2"/>
      <c r="F621" s="2"/>
      <c r="G621" s="2"/>
      <c r="H621" s="2"/>
      <c r="I621" s="2"/>
      <c r="J621" s="12"/>
      <c r="K621" s="1"/>
      <c r="L621" s="1"/>
      <c r="M621" s="1"/>
      <c r="N621" s="1"/>
      <c r="O621" s="1"/>
      <c r="P621" s="1"/>
      <c r="Q621" s="1"/>
      <c r="R621" s="1"/>
      <c r="S621" s="1"/>
      <c r="T621" s="1"/>
      <c r="U621" s="1"/>
      <c r="V621" s="1"/>
      <c r="W621" s="1"/>
      <c r="X621" s="1"/>
      <c r="Y621" s="1"/>
    </row>
    <row r="622" spans="1:25" ht="13.5" customHeight="1" x14ac:dyDescent="0.25">
      <c r="A622" s="22"/>
      <c r="B622" s="16"/>
      <c r="C622" s="2"/>
      <c r="D622" s="2"/>
      <c r="E622" s="2"/>
      <c r="F622" s="2"/>
      <c r="G622" s="2"/>
      <c r="H622" s="2"/>
      <c r="I622" s="2"/>
      <c r="J622" s="12"/>
      <c r="K622" s="1"/>
      <c r="L622" s="1"/>
      <c r="M622" s="1"/>
      <c r="N622" s="1"/>
      <c r="O622" s="1"/>
      <c r="P622" s="1"/>
      <c r="Q622" s="1"/>
      <c r="R622" s="1"/>
      <c r="S622" s="1"/>
      <c r="T622" s="1"/>
      <c r="U622" s="1"/>
      <c r="V622" s="1"/>
      <c r="W622" s="1"/>
      <c r="X622" s="1"/>
      <c r="Y622" s="1"/>
    </row>
    <row r="623" spans="1:25" ht="13.5" customHeight="1" x14ac:dyDescent="0.25">
      <c r="A623" s="22"/>
      <c r="B623" s="16"/>
      <c r="C623" s="2"/>
      <c r="D623" s="2"/>
      <c r="E623" s="2"/>
      <c r="F623" s="2"/>
      <c r="G623" s="2"/>
      <c r="H623" s="2"/>
      <c r="I623" s="2"/>
      <c r="J623" s="12"/>
      <c r="K623" s="1"/>
      <c r="L623" s="1"/>
      <c r="M623" s="1"/>
      <c r="N623" s="1"/>
      <c r="O623" s="1"/>
      <c r="P623" s="1"/>
      <c r="Q623" s="1"/>
      <c r="R623" s="1"/>
      <c r="S623" s="1"/>
      <c r="T623" s="1"/>
      <c r="U623" s="1"/>
      <c r="V623" s="1"/>
      <c r="W623" s="1"/>
      <c r="X623" s="1"/>
      <c r="Y623" s="1"/>
    </row>
    <row r="624" spans="1:25" ht="13.5" customHeight="1" x14ac:dyDescent="0.25">
      <c r="A624" s="22"/>
      <c r="B624" s="16"/>
      <c r="C624" s="2"/>
      <c r="D624" s="2"/>
      <c r="E624" s="2"/>
      <c r="F624" s="2"/>
      <c r="G624" s="2"/>
      <c r="H624" s="2"/>
      <c r="I624" s="2"/>
      <c r="J624" s="12"/>
      <c r="K624" s="1"/>
      <c r="L624" s="1"/>
      <c r="M624" s="1"/>
      <c r="N624" s="1"/>
      <c r="O624" s="1"/>
      <c r="P624" s="1"/>
      <c r="Q624" s="1"/>
      <c r="R624" s="1"/>
      <c r="S624" s="1"/>
      <c r="T624" s="1"/>
      <c r="U624" s="1"/>
      <c r="V624" s="1"/>
      <c r="W624" s="1"/>
      <c r="X624" s="1"/>
      <c r="Y624" s="1"/>
    </row>
    <row r="625" spans="1:25" ht="13.5" customHeight="1" x14ac:dyDescent="0.25">
      <c r="A625" s="22"/>
      <c r="B625" s="16"/>
      <c r="C625" s="2"/>
      <c r="D625" s="2"/>
      <c r="E625" s="2"/>
      <c r="F625" s="2"/>
      <c r="G625" s="2"/>
      <c r="H625" s="2"/>
      <c r="I625" s="2"/>
      <c r="J625" s="12"/>
      <c r="K625" s="1"/>
      <c r="L625" s="1"/>
      <c r="M625" s="1"/>
      <c r="N625" s="1"/>
      <c r="O625" s="1"/>
      <c r="P625" s="1"/>
      <c r="Q625" s="1"/>
      <c r="R625" s="1"/>
      <c r="S625" s="1"/>
      <c r="T625" s="1"/>
      <c r="U625" s="1"/>
      <c r="V625" s="1"/>
      <c r="W625" s="1"/>
      <c r="X625" s="1"/>
      <c r="Y625" s="1"/>
    </row>
    <row r="626" spans="1:25" ht="13.5" customHeight="1" x14ac:dyDescent="0.25">
      <c r="A626" s="22"/>
      <c r="B626" s="16"/>
      <c r="C626" s="2"/>
      <c r="D626" s="2"/>
      <c r="E626" s="2"/>
      <c r="F626" s="2"/>
      <c r="G626" s="2"/>
      <c r="H626" s="2"/>
      <c r="I626" s="2"/>
      <c r="J626" s="12"/>
      <c r="K626" s="1"/>
      <c r="L626" s="1"/>
      <c r="M626" s="1"/>
      <c r="N626" s="1"/>
      <c r="O626" s="1"/>
      <c r="P626" s="1"/>
      <c r="Q626" s="1"/>
      <c r="R626" s="1"/>
      <c r="S626" s="1"/>
      <c r="T626" s="1"/>
      <c r="U626" s="1"/>
      <c r="V626" s="1"/>
      <c r="W626" s="1"/>
      <c r="X626" s="1"/>
      <c r="Y626" s="1"/>
    </row>
    <row r="627" spans="1:25" ht="13.5" customHeight="1" x14ac:dyDescent="0.25">
      <c r="A627" s="22"/>
      <c r="B627" s="16"/>
      <c r="C627" s="2"/>
      <c r="D627" s="2"/>
      <c r="E627" s="2"/>
      <c r="F627" s="2"/>
      <c r="G627" s="2"/>
      <c r="H627" s="2"/>
      <c r="I627" s="2"/>
      <c r="J627" s="12"/>
      <c r="K627" s="1"/>
      <c r="L627" s="1"/>
      <c r="M627" s="1"/>
      <c r="N627" s="1"/>
      <c r="O627" s="1"/>
      <c r="P627" s="1"/>
      <c r="Q627" s="1"/>
      <c r="R627" s="1"/>
      <c r="S627" s="1"/>
      <c r="T627" s="1"/>
      <c r="U627" s="1"/>
      <c r="V627" s="1"/>
      <c r="W627" s="1"/>
      <c r="X627" s="1"/>
      <c r="Y627" s="1"/>
    </row>
    <row r="628" spans="1:25" ht="13.5" customHeight="1" x14ac:dyDescent="0.25">
      <c r="A628" s="22"/>
      <c r="B628" s="16"/>
      <c r="C628" s="2"/>
      <c r="D628" s="2"/>
      <c r="E628" s="2"/>
      <c r="F628" s="2"/>
      <c r="G628" s="2"/>
      <c r="H628" s="2"/>
      <c r="I628" s="2"/>
      <c r="J628" s="12"/>
      <c r="K628" s="1"/>
      <c r="L628" s="1"/>
      <c r="M628" s="1"/>
      <c r="N628" s="1"/>
      <c r="O628" s="1"/>
      <c r="P628" s="1"/>
      <c r="Q628" s="1"/>
      <c r="R628" s="1"/>
      <c r="S628" s="1"/>
      <c r="T628" s="1"/>
      <c r="U628" s="1"/>
      <c r="V628" s="1"/>
      <c r="W628" s="1"/>
      <c r="X628" s="1"/>
      <c r="Y628" s="1"/>
    </row>
    <row r="629" spans="1:25" ht="13.5" customHeight="1" x14ac:dyDescent="0.25">
      <c r="A629" s="22"/>
      <c r="B629" s="16"/>
      <c r="C629" s="2"/>
      <c r="D629" s="2"/>
      <c r="E629" s="2"/>
      <c r="F629" s="2"/>
      <c r="G629" s="2"/>
      <c r="H629" s="2"/>
      <c r="I629" s="2"/>
      <c r="J629" s="12"/>
      <c r="K629" s="1"/>
      <c r="L629" s="1"/>
      <c r="M629" s="1"/>
      <c r="N629" s="1"/>
      <c r="O629" s="1"/>
      <c r="P629" s="1"/>
      <c r="Q629" s="1"/>
      <c r="R629" s="1"/>
      <c r="S629" s="1"/>
      <c r="T629" s="1"/>
      <c r="U629" s="1"/>
      <c r="V629" s="1"/>
      <c r="W629" s="1"/>
      <c r="X629" s="1"/>
      <c r="Y629" s="1"/>
    </row>
    <row r="630" spans="1:25" ht="13.5" customHeight="1" x14ac:dyDescent="0.25">
      <c r="A630" s="22"/>
      <c r="B630" s="16"/>
      <c r="C630" s="2"/>
      <c r="D630" s="2"/>
      <c r="E630" s="2"/>
      <c r="F630" s="2"/>
      <c r="G630" s="2"/>
      <c r="H630" s="2"/>
      <c r="I630" s="2"/>
      <c r="J630" s="12"/>
      <c r="K630" s="1"/>
      <c r="L630" s="1"/>
      <c r="M630" s="1"/>
      <c r="N630" s="1"/>
      <c r="O630" s="1"/>
      <c r="P630" s="1"/>
      <c r="Q630" s="1"/>
      <c r="R630" s="1"/>
      <c r="S630" s="1"/>
      <c r="T630" s="1"/>
      <c r="U630" s="1"/>
      <c r="V630" s="1"/>
      <c r="W630" s="1"/>
      <c r="X630" s="1"/>
      <c r="Y630" s="1"/>
    </row>
    <row r="631" spans="1:25" ht="13.5" customHeight="1" x14ac:dyDescent="0.25">
      <c r="A631" s="22"/>
      <c r="B631" s="16"/>
      <c r="C631" s="2"/>
      <c r="D631" s="2"/>
      <c r="E631" s="2"/>
      <c r="F631" s="2"/>
      <c r="G631" s="2"/>
      <c r="H631" s="2"/>
      <c r="I631" s="2"/>
      <c r="J631" s="12"/>
      <c r="K631" s="1"/>
      <c r="L631" s="1"/>
      <c r="M631" s="1"/>
      <c r="N631" s="1"/>
      <c r="O631" s="1"/>
      <c r="P631" s="1"/>
      <c r="Q631" s="1"/>
      <c r="R631" s="1"/>
      <c r="S631" s="1"/>
      <c r="T631" s="1"/>
      <c r="U631" s="1"/>
      <c r="V631" s="1"/>
      <c r="W631" s="1"/>
      <c r="X631" s="1"/>
      <c r="Y631" s="1"/>
    </row>
    <row r="632" spans="1:25" ht="13.5" customHeight="1" x14ac:dyDescent="0.25">
      <c r="A632" s="22"/>
      <c r="B632" s="16"/>
      <c r="C632" s="2"/>
      <c r="D632" s="2"/>
      <c r="E632" s="2"/>
      <c r="F632" s="2"/>
      <c r="G632" s="2"/>
      <c r="H632" s="2"/>
      <c r="I632" s="2"/>
      <c r="J632" s="12"/>
      <c r="K632" s="1"/>
      <c r="L632" s="1"/>
      <c r="M632" s="1"/>
      <c r="N632" s="1"/>
      <c r="O632" s="1"/>
      <c r="P632" s="1"/>
      <c r="Q632" s="1"/>
      <c r="R632" s="1"/>
      <c r="S632" s="1"/>
      <c r="T632" s="1"/>
      <c r="U632" s="1"/>
      <c r="V632" s="1"/>
      <c r="W632" s="1"/>
      <c r="X632" s="1"/>
      <c r="Y632" s="1"/>
    </row>
    <row r="633" spans="1:25" ht="13.5" customHeight="1" x14ac:dyDescent="0.25">
      <c r="A633" s="22"/>
      <c r="B633" s="16"/>
      <c r="C633" s="2"/>
      <c r="D633" s="2"/>
      <c r="E633" s="2"/>
      <c r="F633" s="2"/>
      <c r="G633" s="2"/>
      <c r="H633" s="2"/>
      <c r="I633" s="2"/>
      <c r="J633" s="12"/>
      <c r="K633" s="1"/>
      <c r="L633" s="1"/>
      <c r="M633" s="1"/>
      <c r="N633" s="1"/>
      <c r="O633" s="1"/>
      <c r="P633" s="1"/>
      <c r="Q633" s="1"/>
      <c r="R633" s="1"/>
      <c r="S633" s="1"/>
      <c r="T633" s="1"/>
      <c r="U633" s="1"/>
      <c r="V633" s="1"/>
      <c r="W633" s="1"/>
      <c r="X633" s="1"/>
      <c r="Y633" s="1"/>
    </row>
    <row r="634" spans="1:25" ht="13.5" customHeight="1" x14ac:dyDescent="0.25">
      <c r="A634" s="22"/>
      <c r="B634" s="16"/>
      <c r="C634" s="2"/>
      <c r="D634" s="2"/>
      <c r="E634" s="2"/>
      <c r="F634" s="2"/>
      <c r="G634" s="2"/>
      <c r="H634" s="2"/>
      <c r="I634" s="2"/>
      <c r="J634" s="12"/>
      <c r="K634" s="1"/>
      <c r="L634" s="1"/>
      <c r="M634" s="1"/>
      <c r="N634" s="1"/>
      <c r="O634" s="1"/>
      <c r="P634" s="1"/>
      <c r="Q634" s="1"/>
      <c r="R634" s="1"/>
      <c r="S634" s="1"/>
      <c r="T634" s="1"/>
      <c r="U634" s="1"/>
      <c r="V634" s="1"/>
      <c r="W634" s="1"/>
      <c r="X634" s="1"/>
      <c r="Y634" s="1"/>
    </row>
    <row r="635" spans="1:25" ht="13.5" customHeight="1" x14ac:dyDescent="0.25">
      <c r="A635" s="22"/>
      <c r="B635" s="16"/>
      <c r="C635" s="2"/>
      <c r="D635" s="2"/>
      <c r="E635" s="2"/>
      <c r="F635" s="2"/>
      <c r="G635" s="2"/>
      <c r="H635" s="2"/>
      <c r="I635" s="2"/>
      <c r="J635" s="12"/>
      <c r="K635" s="1"/>
      <c r="L635" s="1"/>
      <c r="M635" s="1"/>
      <c r="N635" s="1"/>
      <c r="O635" s="1"/>
      <c r="P635" s="1"/>
      <c r="Q635" s="1"/>
      <c r="R635" s="1"/>
      <c r="S635" s="1"/>
      <c r="T635" s="1"/>
      <c r="U635" s="1"/>
      <c r="V635" s="1"/>
      <c r="W635" s="1"/>
      <c r="X635" s="1"/>
      <c r="Y635" s="1"/>
    </row>
    <row r="636" spans="1:25" ht="13.5" customHeight="1" x14ac:dyDescent="0.25">
      <c r="A636" s="22"/>
      <c r="B636" s="16"/>
      <c r="C636" s="2"/>
      <c r="D636" s="2"/>
      <c r="E636" s="2"/>
      <c r="F636" s="2"/>
      <c r="G636" s="2"/>
      <c r="H636" s="2"/>
      <c r="I636" s="2"/>
      <c r="J636" s="12"/>
      <c r="K636" s="1"/>
      <c r="L636" s="1"/>
      <c r="M636" s="1"/>
      <c r="N636" s="1"/>
      <c r="O636" s="1"/>
      <c r="P636" s="1"/>
      <c r="Q636" s="1"/>
      <c r="R636" s="1"/>
      <c r="S636" s="1"/>
      <c r="T636" s="1"/>
      <c r="U636" s="1"/>
      <c r="V636" s="1"/>
      <c r="W636" s="1"/>
      <c r="X636" s="1"/>
      <c r="Y636" s="1"/>
    </row>
    <row r="637" spans="1:25" ht="13.5" customHeight="1" x14ac:dyDescent="0.25">
      <c r="A637" s="22"/>
      <c r="B637" s="16"/>
      <c r="C637" s="2"/>
      <c r="D637" s="2"/>
      <c r="E637" s="2"/>
      <c r="F637" s="2"/>
      <c r="G637" s="2"/>
      <c r="H637" s="2"/>
      <c r="I637" s="2"/>
      <c r="J637" s="12"/>
      <c r="K637" s="1"/>
      <c r="L637" s="1"/>
      <c r="M637" s="1"/>
      <c r="N637" s="1"/>
      <c r="O637" s="1"/>
      <c r="P637" s="1"/>
      <c r="Q637" s="1"/>
      <c r="R637" s="1"/>
      <c r="S637" s="1"/>
      <c r="T637" s="1"/>
      <c r="U637" s="1"/>
      <c r="V637" s="1"/>
      <c r="W637" s="1"/>
      <c r="X637" s="1"/>
      <c r="Y637" s="1"/>
    </row>
    <row r="638" spans="1:25" ht="13.5" customHeight="1" x14ac:dyDescent="0.25">
      <c r="A638" s="22"/>
      <c r="B638" s="16"/>
      <c r="C638" s="2"/>
      <c r="D638" s="2"/>
      <c r="E638" s="2"/>
      <c r="F638" s="2"/>
      <c r="G638" s="2"/>
      <c r="H638" s="2"/>
      <c r="I638" s="2"/>
      <c r="J638" s="12"/>
      <c r="K638" s="1"/>
      <c r="L638" s="1"/>
      <c r="M638" s="1"/>
      <c r="N638" s="1"/>
      <c r="O638" s="1"/>
      <c r="P638" s="1"/>
      <c r="Q638" s="1"/>
      <c r="R638" s="1"/>
      <c r="S638" s="1"/>
      <c r="T638" s="1"/>
      <c r="U638" s="1"/>
      <c r="V638" s="1"/>
      <c r="W638" s="1"/>
      <c r="X638" s="1"/>
      <c r="Y638" s="1"/>
    </row>
    <row r="639" spans="1:25" ht="13.5" customHeight="1" x14ac:dyDescent="0.25">
      <c r="A639" s="22"/>
      <c r="B639" s="16"/>
      <c r="C639" s="2"/>
      <c r="D639" s="2"/>
      <c r="E639" s="2"/>
      <c r="F639" s="2"/>
      <c r="G639" s="2"/>
      <c r="H639" s="2"/>
      <c r="I639" s="2"/>
      <c r="J639" s="12"/>
      <c r="K639" s="1"/>
      <c r="L639" s="1"/>
      <c r="M639" s="1"/>
      <c r="N639" s="1"/>
      <c r="O639" s="1"/>
      <c r="P639" s="1"/>
      <c r="Q639" s="1"/>
      <c r="R639" s="1"/>
      <c r="S639" s="1"/>
      <c r="T639" s="1"/>
      <c r="U639" s="1"/>
      <c r="V639" s="1"/>
      <c r="W639" s="1"/>
      <c r="X639" s="1"/>
      <c r="Y639" s="1"/>
    </row>
    <row r="640" spans="1:25" ht="13.5" customHeight="1" x14ac:dyDescent="0.25">
      <c r="A640" s="22"/>
      <c r="B640" s="16"/>
      <c r="C640" s="2"/>
      <c r="D640" s="2"/>
      <c r="E640" s="2"/>
      <c r="F640" s="2"/>
      <c r="G640" s="2"/>
      <c r="H640" s="2"/>
      <c r="I640" s="2"/>
      <c r="J640" s="12"/>
      <c r="K640" s="1"/>
      <c r="L640" s="1"/>
      <c r="M640" s="1"/>
      <c r="N640" s="1"/>
      <c r="O640" s="1"/>
      <c r="P640" s="1"/>
      <c r="Q640" s="1"/>
      <c r="R640" s="1"/>
      <c r="S640" s="1"/>
      <c r="T640" s="1"/>
      <c r="U640" s="1"/>
      <c r="V640" s="1"/>
      <c r="W640" s="1"/>
      <c r="X640" s="1"/>
      <c r="Y640" s="1"/>
    </row>
    <row r="641" spans="1:25" ht="13.5" customHeight="1" x14ac:dyDescent="0.25">
      <c r="A641" s="22"/>
      <c r="B641" s="16"/>
      <c r="C641" s="2"/>
      <c r="D641" s="2"/>
      <c r="E641" s="2"/>
      <c r="F641" s="2"/>
      <c r="G641" s="2"/>
      <c r="H641" s="2"/>
      <c r="I641" s="2"/>
      <c r="J641" s="12"/>
      <c r="K641" s="1"/>
      <c r="L641" s="1"/>
      <c r="M641" s="1"/>
      <c r="N641" s="1"/>
      <c r="O641" s="1"/>
      <c r="P641" s="1"/>
      <c r="Q641" s="1"/>
      <c r="R641" s="1"/>
      <c r="S641" s="1"/>
      <c r="T641" s="1"/>
      <c r="U641" s="1"/>
      <c r="V641" s="1"/>
      <c r="W641" s="1"/>
      <c r="X641" s="1"/>
      <c r="Y641" s="1"/>
    </row>
    <row r="642" spans="1:25" ht="13.5" customHeight="1" x14ac:dyDescent="0.25">
      <c r="A642" s="22"/>
      <c r="B642" s="16"/>
      <c r="C642" s="2"/>
      <c r="D642" s="2"/>
      <c r="E642" s="2"/>
      <c r="F642" s="2"/>
      <c r="G642" s="2"/>
      <c r="H642" s="2"/>
      <c r="I642" s="2"/>
      <c r="J642" s="12"/>
      <c r="K642" s="1"/>
      <c r="L642" s="1"/>
      <c r="M642" s="1"/>
      <c r="N642" s="1"/>
      <c r="O642" s="1"/>
      <c r="P642" s="1"/>
      <c r="Q642" s="1"/>
      <c r="R642" s="1"/>
      <c r="S642" s="1"/>
      <c r="T642" s="1"/>
      <c r="U642" s="1"/>
      <c r="V642" s="1"/>
      <c r="W642" s="1"/>
      <c r="X642" s="1"/>
      <c r="Y642" s="1"/>
    </row>
    <row r="643" spans="1:25" ht="13.5" customHeight="1" x14ac:dyDescent="0.25">
      <c r="A643" s="22"/>
      <c r="B643" s="16"/>
      <c r="C643" s="2"/>
      <c r="D643" s="2"/>
      <c r="E643" s="2"/>
      <c r="F643" s="2"/>
      <c r="G643" s="2"/>
      <c r="H643" s="2"/>
      <c r="I643" s="2"/>
      <c r="J643" s="12"/>
      <c r="K643" s="1"/>
      <c r="L643" s="1"/>
      <c r="M643" s="1"/>
      <c r="N643" s="1"/>
      <c r="O643" s="1"/>
      <c r="P643" s="1"/>
      <c r="Q643" s="1"/>
      <c r="R643" s="1"/>
      <c r="S643" s="1"/>
      <c r="T643" s="1"/>
      <c r="U643" s="1"/>
      <c r="V643" s="1"/>
      <c r="W643" s="1"/>
      <c r="X643" s="1"/>
      <c r="Y643" s="1"/>
    </row>
    <row r="644" spans="1:25" ht="13.5" customHeight="1" x14ac:dyDescent="0.25">
      <c r="A644" s="22"/>
      <c r="B644" s="16"/>
      <c r="C644" s="2"/>
      <c r="D644" s="2"/>
      <c r="E644" s="2"/>
      <c r="F644" s="2"/>
      <c r="G644" s="2"/>
      <c r="H644" s="2"/>
      <c r="I644" s="2"/>
      <c r="J644" s="12"/>
      <c r="K644" s="1"/>
      <c r="L644" s="1"/>
      <c r="M644" s="1"/>
      <c r="N644" s="1"/>
      <c r="O644" s="1"/>
      <c r="P644" s="1"/>
      <c r="Q644" s="1"/>
      <c r="R644" s="1"/>
      <c r="S644" s="1"/>
      <c r="T644" s="1"/>
      <c r="U644" s="1"/>
      <c r="V644" s="1"/>
      <c r="W644" s="1"/>
      <c r="X644" s="1"/>
      <c r="Y644" s="1"/>
    </row>
    <row r="645" spans="1:25" ht="13.5" customHeight="1" x14ac:dyDescent="0.25">
      <c r="A645" s="22"/>
      <c r="B645" s="16"/>
      <c r="C645" s="2"/>
      <c r="D645" s="2"/>
      <c r="E645" s="2"/>
      <c r="F645" s="2"/>
      <c r="G645" s="2"/>
      <c r="H645" s="2"/>
      <c r="I645" s="2"/>
      <c r="J645" s="12"/>
      <c r="K645" s="1"/>
      <c r="L645" s="1"/>
      <c r="M645" s="1"/>
      <c r="N645" s="1"/>
      <c r="O645" s="1"/>
      <c r="P645" s="1"/>
      <c r="Q645" s="1"/>
      <c r="R645" s="1"/>
      <c r="S645" s="1"/>
      <c r="T645" s="1"/>
      <c r="U645" s="1"/>
      <c r="V645" s="1"/>
      <c r="W645" s="1"/>
      <c r="X645" s="1"/>
      <c r="Y645" s="1"/>
    </row>
    <row r="646" spans="1:25" ht="13.5" customHeight="1" x14ac:dyDescent="0.25">
      <c r="A646" s="22"/>
      <c r="B646" s="16"/>
      <c r="C646" s="2"/>
      <c r="D646" s="2"/>
      <c r="E646" s="2"/>
      <c r="F646" s="2"/>
      <c r="G646" s="2"/>
      <c r="H646" s="2"/>
      <c r="I646" s="2"/>
      <c r="J646" s="12"/>
      <c r="K646" s="1"/>
      <c r="L646" s="1"/>
      <c r="M646" s="1"/>
      <c r="N646" s="1"/>
      <c r="O646" s="1"/>
      <c r="P646" s="1"/>
      <c r="Q646" s="1"/>
      <c r="R646" s="1"/>
      <c r="S646" s="1"/>
      <c r="T646" s="1"/>
      <c r="U646" s="1"/>
      <c r="V646" s="1"/>
      <c r="W646" s="1"/>
      <c r="X646" s="1"/>
      <c r="Y646" s="1"/>
    </row>
    <row r="647" spans="1:25" ht="13.5" customHeight="1" x14ac:dyDescent="0.25">
      <c r="A647" s="22"/>
      <c r="B647" s="16"/>
      <c r="C647" s="2"/>
      <c r="D647" s="2"/>
      <c r="E647" s="2"/>
      <c r="F647" s="2"/>
      <c r="G647" s="2"/>
      <c r="H647" s="2"/>
      <c r="I647" s="2"/>
      <c r="J647" s="12"/>
      <c r="K647" s="1"/>
      <c r="L647" s="1"/>
      <c r="M647" s="1"/>
      <c r="N647" s="1"/>
      <c r="O647" s="1"/>
      <c r="P647" s="1"/>
      <c r="Q647" s="1"/>
      <c r="R647" s="1"/>
      <c r="S647" s="1"/>
      <c r="T647" s="1"/>
      <c r="U647" s="1"/>
      <c r="V647" s="1"/>
      <c r="W647" s="1"/>
      <c r="X647" s="1"/>
      <c r="Y647" s="1"/>
    </row>
    <row r="648" spans="1:25" ht="13.5" customHeight="1" x14ac:dyDescent="0.25">
      <c r="A648" s="22"/>
      <c r="B648" s="16"/>
      <c r="C648" s="2"/>
      <c r="D648" s="2"/>
      <c r="E648" s="2"/>
      <c r="F648" s="2"/>
      <c r="G648" s="2"/>
      <c r="H648" s="2"/>
      <c r="I648" s="2"/>
      <c r="J648" s="12"/>
      <c r="K648" s="1"/>
      <c r="L648" s="1"/>
      <c r="M648" s="1"/>
      <c r="N648" s="1"/>
      <c r="O648" s="1"/>
      <c r="P648" s="1"/>
      <c r="Q648" s="1"/>
      <c r="R648" s="1"/>
      <c r="S648" s="1"/>
      <c r="T648" s="1"/>
      <c r="U648" s="1"/>
      <c r="V648" s="1"/>
      <c r="W648" s="1"/>
      <c r="X648" s="1"/>
      <c r="Y648" s="1"/>
    </row>
    <row r="649" spans="1:25" ht="13.5" customHeight="1" x14ac:dyDescent="0.25">
      <c r="A649" s="22"/>
      <c r="B649" s="16"/>
      <c r="C649" s="2"/>
      <c r="D649" s="2"/>
      <c r="E649" s="2"/>
      <c r="F649" s="2"/>
      <c r="G649" s="2"/>
      <c r="H649" s="2"/>
      <c r="I649" s="2"/>
      <c r="J649" s="12"/>
      <c r="K649" s="1"/>
      <c r="L649" s="1"/>
      <c r="M649" s="1"/>
      <c r="N649" s="1"/>
      <c r="O649" s="1"/>
      <c r="P649" s="1"/>
      <c r="Q649" s="1"/>
      <c r="R649" s="1"/>
      <c r="S649" s="1"/>
      <c r="T649" s="1"/>
      <c r="U649" s="1"/>
      <c r="V649" s="1"/>
      <c r="W649" s="1"/>
      <c r="X649" s="1"/>
      <c r="Y649" s="1"/>
    </row>
    <row r="650" spans="1:25" ht="13.5" customHeight="1" x14ac:dyDescent="0.25">
      <c r="A650" s="22"/>
      <c r="B650" s="16"/>
      <c r="C650" s="2"/>
      <c r="D650" s="2"/>
      <c r="E650" s="2"/>
      <c r="F650" s="2"/>
      <c r="G650" s="2"/>
      <c r="H650" s="2"/>
      <c r="I650" s="2"/>
      <c r="J650" s="12"/>
      <c r="K650" s="1"/>
      <c r="L650" s="1"/>
      <c r="M650" s="1"/>
      <c r="N650" s="1"/>
      <c r="O650" s="1"/>
      <c r="P650" s="1"/>
      <c r="Q650" s="1"/>
      <c r="R650" s="1"/>
      <c r="S650" s="1"/>
      <c r="T650" s="1"/>
      <c r="U650" s="1"/>
      <c r="V650" s="1"/>
      <c r="W650" s="1"/>
      <c r="X650" s="1"/>
      <c r="Y650" s="1"/>
    </row>
    <row r="651" spans="1:25" ht="13.5" customHeight="1" x14ac:dyDescent="0.25">
      <c r="A651" s="22"/>
      <c r="B651" s="16"/>
      <c r="C651" s="2"/>
      <c r="D651" s="2"/>
      <c r="E651" s="2"/>
      <c r="F651" s="2"/>
      <c r="G651" s="2"/>
      <c r="H651" s="2"/>
      <c r="I651" s="2"/>
      <c r="J651" s="12"/>
      <c r="K651" s="1"/>
      <c r="L651" s="1"/>
      <c r="M651" s="1"/>
      <c r="N651" s="1"/>
      <c r="O651" s="1"/>
      <c r="P651" s="1"/>
      <c r="Q651" s="1"/>
      <c r="R651" s="1"/>
      <c r="S651" s="1"/>
      <c r="T651" s="1"/>
      <c r="U651" s="1"/>
      <c r="V651" s="1"/>
      <c r="W651" s="1"/>
      <c r="X651" s="1"/>
      <c r="Y651" s="1"/>
    </row>
    <row r="652" spans="1:25" ht="13.5" customHeight="1" x14ac:dyDescent="0.25">
      <c r="A652" s="22"/>
      <c r="B652" s="16"/>
      <c r="C652" s="2"/>
      <c r="D652" s="2"/>
      <c r="E652" s="2"/>
      <c r="F652" s="2"/>
      <c r="G652" s="2"/>
      <c r="H652" s="2"/>
      <c r="I652" s="2"/>
      <c r="J652" s="12"/>
      <c r="K652" s="1"/>
      <c r="L652" s="1"/>
      <c r="M652" s="1"/>
      <c r="N652" s="1"/>
      <c r="O652" s="1"/>
      <c r="P652" s="1"/>
      <c r="Q652" s="1"/>
      <c r="R652" s="1"/>
      <c r="S652" s="1"/>
      <c r="T652" s="1"/>
      <c r="U652" s="1"/>
      <c r="V652" s="1"/>
      <c r="W652" s="1"/>
      <c r="X652" s="1"/>
      <c r="Y652" s="1"/>
    </row>
    <row r="653" spans="1:25" ht="13.5" customHeight="1" x14ac:dyDescent="0.25">
      <c r="A653" s="22"/>
      <c r="B653" s="16"/>
      <c r="C653" s="2"/>
      <c r="D653" s="2"/>
      <c r="E653" s="2"/>
      <c r="F653" s="2"/>
      <c r="G653" s="2"/>
      <c r="H653" s="2"/>
      <c r="I653" s="2"/>
      <c r="J653" s="12"/>
      <c r="K653" s="1"/>
      <c r="L653" s="1"/>
      <c r="M653" s="1"/>
      <c r="N653" s="1"/>
      <c r="O653" s="1"/>
      <c r="P653" s="1"/>
      <c r="Q653" s="1"/>
      <c r="R653" s="1"/>
      <c r="S653" s="1"/>
      <c r="T653" s="1"/>
      <c r="U653" s="1"/>
      <c r="V653" s="1"/>
      <c r="W653" s="1"/>
      <c r="X653" s="1"/>
      <c r="Y653" s="1"/>
    </row>
    <row r="654" spans="1:25" ht="13.5" customHeight="1" x14ac:dyDescent="0.25">
      <c r="A654" s="22"/>
      <c r="B654" s="16"/>
      <c r="C654" s="2"/>
      <c r="D654" s="2"/>
      <c r="E654" s="2"/>
      <c r="F654" s="2"/>
      <c r="G654" s="2"/>
      <c r="H654" s="2"/>
      <c r="I654" s="2"/>
      <c r="J654" s="12"/>
      <c r="K654" s="1"/>
      <c r="L654" s="1"/>
      <c r="M654" s="1"/>
      <c r="N654" s="1"/>
      <c r="O654" s="1"/>
      <c r="P654" s="1"/>
      <c r="Q654" s="1"/>
      <c r="R654" s="1"/>
      <c r="S654" s="1"/>
      <c r="T654" s="1"/>
      <c r="U654" s="1"/>
      <c r="V654" s="1"/>
      <c r="W654" s="1"/>
      <c r="X654" s="1"/>
      <c r="Y654" s="1"/>
    </row>
    <row r="655" spans="1:25" ht="13.5" customHeight="1" x14ac:dyDescent="0.25">
      <c r="A655" s="22"/>
      <c r="B655" s="16"/>
      <c r="C655" s="2"/>
      <c r="D655" s="2"/>
      <c r="E655" s="2"/>
      <c r="F655" s="2"/>
      <c r="G655" s="2"/>
      <c r="H655" s="2"/>
      <c r="I655" s="2"/>
      <c r="J655" s="12"/>
      <c r="K655" s="1"/>
      <c r="L655" s="1"/>
      <c r="M655" s="1"/>
      <c r="N655" s="1"/>
      <c r="O655" s="1"/>
      <c r="P655" s="1"/>
      <c r="Q655" s="1"/>
      <c r="R655" s="1"/>
      <c r="S655" s="1"/>
      <c r="T655" s="1"/>
      <c r="U655" s="1"/>
      <c r="V655" s="1"/>
      <c r="W655" s="1"/>
      <c r="X655" s="1"/>
      <c r="Y655" s="1"/>
    </row>
    <row r="656" spans="1:25" ht="13.5" customHeight="1" x14ac:dyDescent="0.25">
      <c r="A656" s="22"/>
      <c r="B656" s="16"/>
      <c r="C656" s="2"/>
      <c r="D656" s="2"/>
      <c r="E656" s="2"/>
      <c r="F656" s="2"/>
      <c r="G656" s="2"/>
      <c r="H656" s="2"/>
      <c r="I656" s="2"/>
      <c r="J656" s="12"/>
      <c r="K656" s="1"/>
      <c r="L656" s="1"/>
      <c r="M656" s="1"/>
      <c r="N656" s="1"/>
      <c r="O656" s="1"/>
      <c r="P656" s="1"/>
      <c r="Q656" s="1"/>
      <c r="R656" s="1"/>
      <c r="S656" s="1"/>
      <c r="T656" s="1"/>
      <c r="U656" s="1"/>
      <c r="V656" s="1"/>
      <c r="W656" s="1"/>
      <c r="X656" s="1"/>
      <c r="Y656" s="1"/>
    </row>
    <row r="657" spans="1:25" ht="13.5" customHeight="1" x14ac:dyDescent="0.25">
      <c r="A657" s="22"/>
      <c r="B657" s="16"/>
      <c r="C657" s="2"/>
      <c r="D657" s="2"/>
      <c r="E657" s="2"/>
      <c r="F657" s="2"/>
      <c r="G657" s="2"/>
      <c r="H657" s="2"/>
      <c r="I657" s="2"/>
      <c r="J657" s="12"/>
      <c r="K657" s="1"/>
      <c r="L657" s="1"/>
      <c r="M657" s="1"/>
      <c r="N657" s="1"/>
      <c r="O657" s="1"/>
      <c r="P657" s="1"/>
      <c r="Q657" s="1"/>
      <c r="R657" s="1"/>
      <c r="S657" s="1"/>
      <c r="T657" s="1"/>
      <c r="U657" s="1"/>
      <c r="V657" s="1"/>
      <c r="W657" s="1"/>
      <c r="X657" s="1"/>
      <c r="Y657" s="1"/>
    </row>
    <row r="658" spans="1:25" ht="13.5" customHeight="1" x14ac:dyDescent="0.25">
      <c r="A658" s="22"/>
      <c r="B658" s="16"/>
      <c r="C658" s="2"/>
      <c r="D658" s="2"/>
      <c r="E658" s="2"/>
      <c r="F658" s="2"/>
      <c r="G658" s="2"/>
      <c r="H658" s="2"/>
      <c r="I658" s="2"/>
      <c r="J658" s="12"/>
      <c r="K658" s="1"/>
      <c r="L658" s="1"/>
      <c r="M658" s="1"/>
      <c r="N658" s="1"/>
      <c r="O658" s="1"/>
      <c r="P658" s="1"/>
      <c r="Q658" s="1"/>
      <c r="R658" s="1"/>
      <c r="S658" s="1"/>
      <c r="T658" s="1"/>
      <c r="U658" s="1"/>
      <c r="V658" s="1"/>
      <c r="W658" s="1"/>
      <c r="X658" s="1"/>
      <c r="Y658" s="1"/>
    </row>
    <row r="659" spans="1:25" ht="13.5" customHeight="1" x14ac:dyDescent="0.25">
      <c r="A659" s="22"/>
      <c r="B659" s="16"/>
      <c r="C659" s="2"/>
      <c r="D659" s="2"/>
      <c r="E659" s="2"/>
      <c r="F659" s="2"/>
      <c r="G659" s="2"/>
      <c r="H659" s="2"/>
      <c r="I659" s="2"/>
      <c r="J659" s="12"/>
      <c r="K659" s="1"/>
      <c r="L659" s="1"/>
      <c r="M659" s="1"/>
      <c r="N659" s="1"/>
      <c r="O659" s="1"/>
      <c r="P659" s="1"/>
      <c r="Q659" s="1"/>
      <c r="R659" s="1"/>
      <c r="S659" s="1"/>
      <c r="T659" s="1"/>
      <c r="U659" s="1"/>
      <c r="V659" s="1"/>
      <c r="W659" s="1"/>
      <c r="X659" s="1"/>
      <c r="Y659" s="1"/>
    </row>
    <row r="660" spans="1:25" ht="13.5" customHeight="1" x14ac:dyDescent="0.25">
      <c r="A660" s="22"/>
      <c r="B660" s="16"/>
      <c r="C660" s="2"/>
      <c r="D660" s="2"/>
      <c r="E660" s="2"/>
      <c r="F660" s="2"/>
      <c r="G660" s="2"/>
      <c r="H660" s="2"/>
      <c r="I660" s="2"/>
      <c r="J660" s="12"/>
      <c r="K660" s="1"/>
      <c r="L660" s="1"/>
      <c r="M660" s="1"/>
      <c r="N660" s="1"/>
      <c r="O660" s="1"/>
      <c r="P660" s="1"/>
      <c r="Q660" s="1"/>
      <c r="R660" s="1"/>
      <c r="S660" s="1"/>
      <c r="T660" s="1"/>
      <c r="U660" s="1"/>
      <c r="V660" s="1"/>
      <c r="W660" s="1"/>
      <c r="X660" s="1"/>
      <c r="Y660" s="1"/>
    </row>
    <row r="661" spans="1:25" ht="13.5" customHeight="1" x14ac:dyDescent="0.25">
      <c r="A661" s="22"/>
      <c r="B661" s="16"/>
      <c r="C661" s="2"/>
      <c r="D661" s="2"/>
      <c r="E661" s="2"/>
      <c r="F661" s="2"/>
      <c r="G661" s="2"/>
      <c r="H661" s="2"/>
      <c r="I661" s="2"/>
      <c r="J661" s="12"/>
      <c r="K661" s="1"/>
      <c r="L661" s="1"/>
      <c r="M661" s="1"/>
      <c r="N661" s="1"/>
      <c r="O661" s="1"/>
      <c r="P661" s="1"/>
      <c r="Q661" s="1"/>
      <c r="R661" s="1"/>
      <c r="S661" s="1"/>
      <c r="T661" s="1"/>
      <c r="U661" s="1"/>
      <c r="V661" s="1"/>
      <c r="W661" s="1"/>
      <c r="X661" s="1"/>
      <c r="Y661" s="1"/>
    </row>
    <row r="662" spans="1:25" ht="13.5" customHeight="1" x14ac:dyDescent="0.25">
      <c r="A662" s="22"/>
      <c r="B662" s="16"/>
      <c r="C662" s="2"/>
      <c r="D662" s="2"/>
      <c r="E662" s="2"/>
      <c r="F662" s="2"/>
      <c r="G662" s="2"/>
      <c r="H662" s="2"/>
      <c r="I662" s="2"/>
      <c r="J662" s="12"/>
      <c r="K662" s="1"/>
      <c r="L662" s="1"/>
      <c r="M662" s="1"/>
      <c r="N662" s="1"/>
      <c r="O662" s="1"/>
      <c r="P662" s="1"/>
      <c r="Q662" s="1"/>
      <c r="R662" s="1"/>
      <c r="S662" s="1"/>
      <c r="T662" s="1"/>
      <c r="U662" s="1"/>
      <c r="V662" s="1"/>
      <c r="W662" s="1"/>
      <c r="X662" s="1"/>
      <c r="Y662" s="1"/>
    </row>
    <row r="663" spans="1:25" ht="13.5" customHeight="1" x14ac:dyDescent="0.25">
      <c r="A663" s="22"/>
      <c r="B663" s="16"/>
      <c r="C663" s="2"/>
      <c r="D663" s="2"/>
      <c r="E663" s="2"/>
      <c r="F663" s="2"/>
      <c r="G663" s="2"/>
      <c r="H663" s="2"/>
      <c r="I663" s="2"/>
      <c r="J663" s="12"/>
      <c r="K663" s="1"/>
      <c r="L663" s="1"/>
      <c r="M663" s="1"/>
      <c r="N663" s="1"/>
      <c r="O663" s="1"/>
      <c r="P663" s="1"/>
      <c r="Q663" s="1"/>
      <c r="R663" s="1"/>
      <c r="S663" s="1"/>
      <c r="T663" s="1"/>
      <c r="U663" s="1"/>
      <c r="V663" s="1"/>
      <c r="W663" s="1"/>
      <c r="X663" s="1"/>
      <c r="Y663" s="1"/>
    </row>
    <row r="664" spans="1:25" ht="13.5" customHeight="1" x14ac:dyDescent="0.25">
      <c r="A664" s="22"/>
      <c r="B664" s="16"/>
      <c r="C664" s="2"/>
      <c r="D664" s="2"/>
      <c r="E664" s="2"/>
      <c r="F664" s="2"/>
      <c r="G664" s="2"/>
      <c r="H664" s="2"/>
      <c r="I664" s="2"/>
      <c r="J664" s="12"/>
      <c r="K664" s="1"/>
      <c r="L664" s="1"/>
      <c r="M664" s="1"/>
      <c r="N664" s="1"/>
      <c r="O664" s="1"/>
      <c r="P664" s="1"/>
      <c r="Q664" s="1"/>
      <c r="R664" s="1"/>
      <c r="S664" s="1"/>
      <c r="T664" s="1"/>
      <c r="U664" s="1"/>
      <c r="V664" s="1"/>
      <c r="W664" s="1"/>
      <c r="X664" s="1"/>
      <c r="Y664" s="1"/>
    </row>
    <row r="665" spans="1:25" ht="13.5" customHeight="1" x14ac:dyDescent="0.25">
      <c r="A665" s="22"/>
      <c r="B665" s="16"/>
      <c r="C665" s="2"/>
      <c r="D665" s="2"/>
      <c r="E665" s="2"/>
      <c r="F665" s="2"/>
      <c r="G665" s="2"/>
      <c r="H665" s="2"/>
      <c r="I665" s="2"/>
      <c r="J665" s="12"/>
      <c r="K665" s="1"/>
      <c r="L665" s="1"/>
      <c r="M665" s="1"/>
      <c r="N665" s="1"/>
      <c r="O665" s="1"/>
      <c r="P665" s="1"/>
      <c r="Q665" s="1"/>
      <c r="R665" s="1"/>
      <c r="S665" s="1"/>
      <c r="T665" s="1"/>
      <c r="U665" s="1"/>
      <c r="V665" s="1"/>
      <c r="W665" s="1"/>
      <c r="X665" s="1"/>
      <c r="Y665" s="1"/>
    </row>
    <row r="666" spans="1:25" ht="13.5" customHeight="1" x14ac:dyDescent="0.25">
      <c r="A666" s="22"/>
      <c r="B666" s="16"/>
      <c r="C666" s="2"/>
      <c r="D666" s="2"/>
      <c r="E666" s="2"/>
      <c r="F666" s="2"/>
      <c r="G666" s="2"/>
      <c r="H666" s="2"/>
      <c r="I666" s="2"/>
      <c r="J666" s="12"/>
      <c r="K666" s="1"/>
      <c r="L666" s="1"/>
      <c r="M666" s="1"/>
      <c r="N666" s="1"/>
      <c r="O666" s="1"/>
      <c r="P666" s="1"/>
      <c r="Q666" s="1"/>
      <c r="R666" s="1"/>
      <c r="S666" s="1"/>
      <c r="T666" s="1"/>
      <c r="U666" s="1"/>
      <c r="V666" s="1"/>
      <c r="W666" s="1"/>
      <c r="X666" s="1"/>
      <c r="Y666" s="1"/>
    </row>
    <row r="667" spans="1:25" ht="13.5" customHeight="1" x14ac:dyDescent="0.25">
      <c r="A667" s="22"/>
      <c r="B667" s="16"/>
      <c r="C667" s="2"/>
      <c r="D667" s="2"/>
      <c r="E667" s="2"/>
      <c r="F667" s="2"/>
      <c r="G667" s="2"/>
      <c r="H667" s="2"/>
      <c r="I667" s="2"/>
      <c r="J667" s="12"/>
      <c r="K667" s="1"/>
      <c r="L667" s="1"/>
      <c r="M667" s="1"/>
      <c r="N667" s="1"/>
      <c r="O667" s="1"/>
      <c r="P667" s="1"/>
      <c r="Q667" s="1"/>
      <c r="R667" s="1"/>
      <c r="S667" s="1"/>
      <c r="T667" s="1"/>
      <c r="U667" s="1"/>
      <c r="V667" s="1"/>
      <c r="W667" s="1"/>
      <c r="X667" s="1"/>
      <c r="Y667" s="1"/>
    </row>
    <row r="668" spans="1:25" ht="13.5" customHeight="1" x14ac:dyDescent="0.25">
      <c r="A668" s="22"/>
      <c r="B668" s="16"/>
      <c r="C668" s="2"/>
      <c r="D668" s="2"/>
      <c r="E668" s="2"/>
      <c r="F668" s="2"/>
      <c r="G668" s="2"/>
      <c r="H668" s="2"/>
      <c r="I668" s="2"/>
      <c r="J668" s="12"/>
      <c r="K668" s="1"/>
      <c r="L668" s="1"/>
      <c r="M668" s="1"/>
      <c r="N668" s="1"/>
      <c r="O668" s="1"/>
      <c r="P668" s="1"/>
      <c r="Q668" s="1"/>
      <c r="R668" s="1"/>
      <c r="S668" s="1"/>
      <c r="T668" s="1"/>
      <c r="U668" s="1"/>
      <c r="V668" s="1"/>
      <c r="W668" s="1"/>
      <c r="X668" s="1"/>
      <c r="Y668" s="1"/>
    </row>
    <row r="669" spans="1:25" ht="13.5" customHeight="1" x14ac:dyDescent="0.25">
      <c r="A669" s="22"/>
      <c r="B669" s="16"/>
      <c r="C669" s="2"/>
      <c r="D669" s="2"/>
      <c r="E669" s="2"/>
      <c r="F669" s="2"/>
      <c r="G669" s="2"/>
      <c r="H669" s="2"/>
      <c r="I669" s="2"/>
      <c r="J669" s="12"/>
      <c r="K669" s="1"/>
      <c r="L669" s="1"/>
      <c r="M669" s="1"/>
      <c r="N669" s="1"/>
      <c r="O669" s="1"/>
      <c r="P669" s="1"/>
      <c r="Q669" s="1"/>
      <c r="R669" s="1"/>
      <c r="S669" s="1"/>
      <c r="T669" s="1"/>
      <c r="U669" s="1"/>
      <c r="V669" s="1"/>
      <c r="W669" s="1"/>
      <c r="X669" s="1"/>
      <c r="Y669" s="1"/>
    </row>
    <row r="670" spans="1:25" ht="13.5" customHeight="1" x14ac:dyDescent="0.25">
      <c r="A670" s="22"/>
      <c r="B670" s="16"/>
      <c r="C670" s="2"/>
      <c r="D670" s="2"/>
      <c r="E670" s="2"/>
      <c r="F670" s="2"/>
      <c r="G670" s="2"/>
      <c r="H670" s="2"/>
      <c r="I670" s="2"/>
      <c r="J670" s="12"/>
      <c r="K670" s="1"/>
      <c r="L670" s="1"/>
      <c r="M670" s="1"/>
      <c r="N670" s="1"/>
      <c r="O670" s="1"/>
      <c r="P670" s="1"/>
      <c r="Q670" s="1"/>
      <c r="R670" s="1"/>
      <c r="S670" s="1"/>
      <c r="T670" s="1"/>
      <c r="U670" s="1"/>
      <c r="V670" s="1"/>
      <c r="W670" s="1"/>
      <c r="X670" s="1"/>
      <c r="Y670" s="1"/>
    </row>
    <row r="671" spans="1:25" ht="13.5" customHeight="1" x14ac:dyDescent="0.25">
      <c r="A671" s="22"/>
      <c r="B671" s="16"/>
      <c r="C671" s="2"/>
      <c r="D671" s="2"/>
      <c r="E671" s="2"/>
      <c r="F671" s="2"/>
      <c r="G671" s="2"/>
      <c r="H671" s="2"/>
      <c r="I671" s="2"/>
      <c r="J671" s="12"/>
      <c r="K671" s="1"/>
      <c r="L671" s="1"/>
      <c r="M671" s="1"/>
      <c r="N671" s="1"/>
      <c r="O671" s="1"/>
      <c r="P671" s="1"/>
      <c r="Q671" s="1"/>
      <c r="R671" s="1"/>
      <c r="S671" s="1"/>
      <c r="T671" s="1"/>
      <c r="U671" s="1"/>
      <c r="V671" s="1"/>
      <c r="W671" s="1"/>
      <c r="X671" s="1"/>
      <c r="Y671" s="1"/>
    </row>
    <row r="672" spans="1:25" ht="13.5" customHeight="1" x14ac:dyDescent="0.25">
      <c r="A672" s="22"/>
      <c r="B672" s="16"/>
      <c r="C672" s="2"/>
      <c r="D672" s="2"/>
      <c r="E672" s="2"/>
      <c r="F672" s="2"/>
      <c r="G672" s="2"/>
      <c r="H672" s="2"/>
      <c r="I672" s="2"/>
      <c r="J672" s="12"/>
      <c r="K672" s="1"/>
      <c r="L672" s="1"/>
      <c r="M672" s="1"/>
      <c r="N672" s="1"/>
      <c r="O672" s="1"/>
      <c r="P672" s="1"/>
      <c r="Q672" s="1"/>
      <c r="R672" s="1"/>
      <c r="S672" s="1"/>
      <c r="T672" s="1"/>
      <c r="U672" s="1"/>
      <c r="V672" s="1"/>
      <c r="W672" s="1"/>
      <c r="X672" s="1"/>
      <c r="Y672" s="1"/>
    </row>
    <row r="673" spans="1:25" ht="13.5" customHeight="1" x14ac:dyDescent="0.25">
      <c r="A673" s="22"/>
      <c r="B673" s="16"/>
      <c r="C673" s="2"/>
      <c r="D673" s="2"/>
      <c r="E673" s="2"/>
      <c r="F673" s="2"/>
      <c r="G673" s="2"/>
      <c r="H673" s="2"/>
      <c r="I673" s="2"/>
      <c r="J673" s="12"/>
      <c r="K673" s="1"/>
      <c r="L673" s="1"/>
      <c r="M673" s="1"/>
      <c r="N673" s="1"/>
      <c r="O673" s="1"/>
      <c r="P673" s="1"/>
      <c r="Q673" s="1"/>
      <c r="R673" s="1"/>
      <c r="S673" s="1"/>
      <c r="T673" s="1"/>
      <c r="U673" s="1"/>
      <c r="V673" s="1"/>
      <c r="W673" s="1"/>
      <c r="X673" s="1"/>
      <c r="Y673" s="1"/>
    </row>
    <row r="674" spans="1:25" ht="13.5" customHeight="1" x14ac:dyDescent="0.25">
      <c r="A674" s="22"/>
      <c r="B674" s="16"/>
      <c r="C674" s="2"/>
      <c r="D674" s="2"/>
      <c r="E674" s="2"/>
      <c r="F674" s="2"/>
      <c r="G674" s="2"/>
      <c r="H674" s="2"/>
      <c r="I674" s="2"/>
      <c r="J674" s="12"/>
      <c r="K674" s="1"/>
      <c r="L674" s="1"/>
      <c r="M674" s="1"/>
      <c r="N674" s="1"/>
      <c r="O674" s="1"/>
      <c r="P674" s="1"/>
      <c r="Q674" s="1"/>
      <c r="R674" s="1"/>
      <c r="S674" s="1"/>
      <c r="T674" s="1"/>
      <c r="U674" s="1"/>
      <c r="V674" s="1"/>
      <c r="W674" s="1"/>
      <c r="X674" s="1"/>
      <c r="Y674" s="1"/>
    </row>
    <row r="675" spans="1:25" ht="13.5" customHeight="1" x14ac:dyDescent="0.25">
      <c r="A675" s="22"/>
      <c r="B675" s="16"/>
      <c r="C675" s="2"/>
      <c r="D675" s="2"/>
      <c r="E675" s="2"/>
      <c r="F675" s="2"/>
      <c r="G675" s="2"/>
      <c r="H675" s="2"/>
      <c r="I675" s="2"/>
      <c r="J675" s="12"/>
      <c r="K675" s="1"/>
      <c r="L675" s="1"/>
      <c r="M675" s="1"/>
      <c r="N675" s="1"/>
      <c r="O675" s="1"/>
      <c r="P675" s="1"/>
      <c r="Q675" s="1"/>
      <c r="R675" s="1"/>
      <c r="S675" s="1"/>
      <c r="T675" s="1"/>
      <c r="U675" s="1"/>
      <c r="V675" s="1"/>
      <c r="W675" s="1"/>
      <c r="X675" s="1"/>
      <c r="Y675" s="1"/>
    </row>
    <row r="676" spans="1:25" ht="13.5" customHeight="1" x14ac:dyDescent="0.25">
      <c r="A676" s="22"/>
      <c r="B676" s="16"/>
      <c r="C676" s="2"/>
      <c r="D676" s="2"/>
      <c r="E676" s="2"/>
      <c r="F676" s="2"/>
      <c r="G676" s="2"/>
      <c r="H676" s="2"/>
      <c r="I676" s="2"/>
      <c r="J676" s="12"/>
      <c r="K676" s="1"/>
      <c r="L676" s="1"/>
      <c r="M676" s="1"/>
      <c r="N676" s="1"/>
      <c r="O676" s="1"/>
      <c r="P676" s="1"/>
      <c r="Q676" s="1"/>
      <c r="R676" s="1"/>
      <c r="S676" s="1"/>
      <c r="T676" s="1"/>
      <c r="U676" s="1"/>
      <c r="V676" s="1"/>
      <c r="W676" s="1"/>
      <c r="X676" s="1"/>
      <c r="Y676" s="1"/>
    </row>
    <row r="677" spans="1:25" ht="13.5" customHeight="1" x14ac:dyDescent="0.25">
      <c r="A677" s="22"/>
      <c r="B677" s="16"/>
      <c r="C677" s="2"/>
      <c r="D677" s="2"/>
      <c r="E677" s="2"/>
      <c r="F677" s="2"/>
      <c r="G677" s="2"/>
      <c r="H677" s="2"/>
      <c r="I677" s="2"/>
      <c r="J677" s="12"/>
      <c r="K677" s="1"/>
      <c r="L677" s="1"/>
      <c r="M677" s="1"/>
      <c r="N677" s="1"/>
      <c r="O677" s="1"/>
      <c r="P677" s="1"/>
      <c r="Q677" s="1"/>
      <c r="R677" s="1"/>
      <c r="S677" s="1"/>
      <c r="T677" s="1"/>
      <c r="U677" s="1"/>
      <c r="V677" s="1"/>
      <c r="W677" s="1"/>
      <c r="X677" s="1"/>
      <c r="Y677" s="1"/>
    </row>
    <row r="678" spans="1:25" ht="13.5" customHeight="1" x14ac:dyDescent="0.25">
      <c r="A678" s="22"/>
      <c r="B678" s="16"/>
      <c r="C678" s="2"/>
      <c r="D678" s="2"/>
      <c r="E678" s="2"/>
      <c r="F678" s="2"/>
      <c r="G678" s="2"/>
      <c r="H678" s="2"/>
      <c r="I678" s="2"/>
      <c r="J678" s="12"/>
      <c r="K678" s="1"/>
      <c r="L678" s="1"/>
      <c r="M678" s="1"/>
      <c r="N678" s="1"/>
      <c r="O678" s="1"/>
      <c r="P678" s="1"/>
      <c r="Q678" s="1"/>
      <c r="R678" s="1"/>
      <c r="S678" s="1"/>
      <c r="T678" s="1"/>
      <c r="U678" s="1"/>
      <c r="V678" s="1"/>
      <c r="W678" s="1"/>
      <c r="X678" s="1"/>
      <c r="Y678" s="1"/>
    </row>
    <row r="679" spans="1:25" ht="13.5" customHeight="1" x14ac:dyDescent="0.25">
      <c r="A679" s="22"/>
      <c r="B679" s="16"/>
      <c r="C679" s="2"/>
      <c r="D679" s="2"/>
      <c r="E679" s="2"/>
      <c r="F679" s="2"/>
      <c r="G679" s="2"/>
      <c r="H679" s="2"/>
      <c r="I679" s="2"/>
      <c r="J679" s="12"/>
      <c r="K679" s="1"/>
      <c r="L679" s="1"/>
      <c r="M679" s="1"/>
      <c r="N679" s="1"/>
      <c r="O679" s="1"/>
      <c r="P679" s="1"/>
      <c r="Q679" s="1"/>
      <c r="R679" s="1"/>
      <c r="S679" s="1"/>
      <c r="T679" s="1"/>
      <c r="U679" s="1"/>
      <c r="V679" s="1"/>
      <c r="W679" s="1"/>
      <c r="X679" s="1"/>
      <c r="Y679" s="1"/>
    </row>
    <row r="680" spans="1:25" ht="13.5" customHeight="1" x14ac:dyDescent="0.25">
      <c r="A680" s="22"/>
      <c r="B680" s="16"/>
      <c r="C680" s="2"/>
      <c r="D680" s="2"/>
      <c r="E680" s="2"/>
      <c r="F680" s="2"/>
      <c r="G680" s="2"/>
      <c r="H680" s="2"/>
      <c r="I680" s="2"/>
      <c r="J680" s="12"/>
      <c r="K680" s="1"/>
      <c r="L680" s="1"/>
      <c r="M680" s="1"/>
      <c r="N680" s="1"/>
      <c r="O680" s="1"/>
      <c r="P680" s="1"/>
      <c r="Q680" s="1"/>
      <c r="R680" s="1"/>
      <c r="S680" s="1"/>
      <c r="T680" s="1"/>
      <c r="U680" s="1"/>
      <c r="V680" s="1"/>
      <c r="W680" s="1"/>
      <c r="X680" s="1"/>
      <c r="Y680" s="1"/>
    </row>
    <row r="681" spans="1:25" ht="13.5" customHeight="1" x14ac:dyDescent="0.25">
      <c r="A681" s="22"/>
      <c r="B681" s="16"/>
      <c r="C681" s="2"/>
      <c r="D681" s="2"/>
      <c r="E681" s="2"/>
      <c r="F681" s="2"/>
      <c r="G681" s="2"/>
      <c r="H681" s="2"/>
      <c r="I681" s="2"/>
      <c r="J681" s="12"/>
      <c r="K681" s="1"/>
      <c r="L681" s="1"/>
      <c r="M681" s="1"/>
      <c r="N681" s="1"/>
      <c r="O681" s="1"/>
      <c r="P681" s="1"/>
      <c r="Q681" s="1"/>
      <c r="R681" s="1"/>
      <c r="S681" s="1"/>
      <c r="T681" s="1"/>
      <c r="U681" s="1"/>
      <c r="V681" s="1"/>
      <c r="W681" s="1"/>
      <c r="X681" s="1"/>
      <c r="Y681" s="1"/>
    </row>
    <row r="682" spans="1:25" ht="13.5" customHeight="1" x14ac:dyDescent="0.25">
      <c r="A682" s="22"/>
      <c r="B682" s="16"/>
      <c r="C682" s="2"/>
      <c r="D682" s="2"/>
      <c r="E682" s="2"/>
      <c r="F682" s="2"/>
      <c r="G682" s="2"/>
      <c r="H682" s="2"/>
      <c r="I682" s="2"/>
      <c r="J682" s="12"/>
      <c r="K682" s="1"/>
      <c r="L682" s="1"/>
      <c r="M682" s="1"/>
      <c r="N682" s="1"/>
      <c r="O682" s="1"/>
      <c r="P682" s="1"/>
      <c r="Q682" s="1"/>
      <c r="R682" s="1"/>
      <c r="S682" s="1"/>
      <c r="T682" s="1"/>
      <c r="U682" s="1"/>
      <c r="V682" s="1"/>
      <c r="W682" s="1"/>
      <c r="X682" s="1"/>
      <c r="Y682" s="1"/>
    </row>
    <row r="683" spans="1:25" ht="13.5" customHeight="1" x14ac:dyDescent="0.25">
      <c r="A683" s="22"/>
      <c r="B683" s="16"/>
      <c r="C683" s="2"/>
      <c r="D683" s="2"/>
      <c r="E683" s="2"/>
      <c r="F683" s="2"/>
      <c r="G683" s="2"/>
      <c r="H683" s="2"/>
      <c r="I683" s="2"/>
      <c r="J683" s="12"/>
      <c r="K683" s="1"/>
      <c r="L683" s="1"/>
      <c r="M683" s="1"/>
      <c r="N683" s="1"/>
      <c r="O683" s="1"/>
      <c r="P683" s="1"/>
      <c r="Q683" s="1"/>
      <c r="R683" s="1"/>
      <c r="S683" s="1"/>
      <c r="T683" s="1"/>
      <c r="U683" s="1"/>
      <c r="V683" s="1"/>
      <c r="W683" s="1"/>
      <c r="X683" s="1"/>
      <c r="Y683" s="1"/>
    </row>
    <row r="684" spans="1:25" ht="13.5" customHeight="1" x14ac:dyDescent="0.25">
      <c r="A684" s="22"/>
      <c r="B684" s="16"/>
      <c r="C684" s="2"/>
      <c r="D684" s="2"/>
      <c r="E684" s="2"/>
      <c r="F684" s="2"/>
      <c r="G684" s="2"/>
      <c r="H684" s="2"/>
      <c r="I684" s="2"/>
      <c r="J684" s="12"/>
      <c r="K684" s="1"/>
      <c r="L684" s="1"/>
      <c r="M684" s="1"/>
      <c r="N684" s="1"/>
      <c r="O684" s="1"/>
      <c r="P684" s="1"/>
      <c r="Q684" s="1"/>
      <c r="R684" s="1"/>
      <c r="S684" s="1"/>
      <c r="T684" s="1"/>
      <c r="U684" s="1"/>
      <c r="V684" s="1"/>
      <c r="W684" s="1"/>
      <c r="X684" s="1"/>
      <c r="Y684" s="1"/>
    </row>
    <row r="685" spans="1:25" ht="13.5" customHeight="1" x14ac:dyDescent="0.25">
      <c r="A685" s="22"/>
      <c r="B685" s="16"/>
      <c r="C685" s="2"/>
      <c r="D685" s="2"/>
      <c r="E685" s="2"/>
      <c r="F685" s="2"/>
      <c r="G685" s="2"/>
      <c r="H685" s="2"/>
      <c r="I685" s="2"/>
      <c r="J685" s="12"/>
      <c r="K685" s="1"/>
      <c r="L685" s="1"/>
      <c r="M685" s="1"/>
      <c r="N685" s="1"/>
      <c r="O685" s="1"/>
      <c r="P685" s="1"/>
      <c r="Q685" s="1"/>
      <c r="R685" s="1"/>
      <c r="S685" s="1"/>
      <c r="T685" s="1"/>
      <c r="U685" s="1"/>
      <c r="V685" s="1"/>
      <c r="W685" s="1"/>
      <c r="X685" s="1"/>
      <c r="Y685" s="1"/>
    </row>
    <row r="686" spans="1:25" ht="13.5" customHeight="1" x14ac:dyDescent="0.25">
      <c r="A686" s="22"/>
      <c r="B686" s="16"/>
      <c r="C686" s="2"/>
      <c r="D686" s="2"/>
      <c r="E686" s="2"/>
      <c r="F686" s="2"/>
      <c r="G686" s="2"/>
      <c r="H686" s="2"/>
      <c r="I686" s="2"/>
      <c r="J686" s="12"/>
      <c r="K686" s="1"/>
      <c r="L686" s="1"/>
      <c r="M686" s="1"/>
      <c r="N686" s="1"/>
      <c r="O686" s="1"/>
      <c r="P686" s="1"/>
      <c r="Q686" s="1"/>
      <c r="R686" s="1"/>
      <c r="S686" s="1"/>
      <c r="T686" s="1"/>
      <c r="U686" s="1"/>
      <c r="V686" s="1"/>
      <c r="W686" s="1"/>
      <c r="X686" s="1"/>
      <c r="Y686" s="1"/>
    </row>
    <row r="687" spans="1:25" ht="13.5" customHeight="1" x14ac:dyDescent="0.25">
      <c r="A687" s="22"/>
      <c r="B687" s="16"/>
      <c r="C687" s="2"/>
      <c r="D687" s="2"/>
      <c r="E687" s="2"/>
      <c r="F687" s="2"/>
      <c r="G687" s="2"/>
      <c r="H687" s="2"/>
      <c r="I687" s="2"/>
      <c r="J687" s="12"/>
      <c r="K687" s="1"/>
      <c r="L687" s="1"/>
      <c r="M687" s="1"/>
      <c r="N687" s="1"/>
      <c r="O687" s="1"/>
      <c r="P687" s="1"/>
      <c r="Q687" s="1"/>
      <c r="R687" s="1"/>
      <c r="S687" s="1"/>
      <c r="T687" s="1"/>
      <c r="U687" s="1"/>
      <c r="V687" s="1"/>
      <c r="W687" s="1"/>
      <c r="X687" s="1"/>
      <c r="Y687" s="1"/>
    </row>
    <row r="688" spans="1:25" ht="13.5" customHeight="1" x14ac:dyDescent="0.25">
      <c r="A688" s="22"/>
      <c r="B688" s="16"/>
      <c r="C688" s="2"/>
      <c r="D688" s="2"/>
      <c r="E688" s="2"/>
      <c r="F688" s="2"/>
      <c r="G688" s="2"/>
      <c r="H688" s="2"/>
      <c r="I688" s="2"/>
      <c r="J688" s="12"/>
      <c r="K688" s="1"/>
      <c r="L688" s="1"/>
      <c r="M688" s="1"/>
      <c r="N688" s="1"/>
      <c r="O688" s="1"/>
      <c r="P688" s="1"/>
      <c r="Q688" s="1"/>
      <c r="R688" s="1"/>
      <c r="S688" s="1"/>
      <c r="T688" s="1"/>
      <c r="U688" s="1"/>
      <c r="V688" s="1"/>
      <c r="W688" s="1"/>
      <c r="X688" s="1"/>
      <c r="Y688" s="1"/>
    </row>
    <row r="689" spans="1:25" ht="13.5" customHeight="1" x14ac:dyDescent="0.25">
      <c r="A689" s="22"/>
      <c r="B689" s="16"/>
      <c r="C689" s="2"/>
      <c r="D689" s="2"/>
      <c r="E689" s="2"/>
      <c r="F689" s="2"/>
      <c r="G689" s="2"/>
      <c r="H689" s="2"/>
      <c r="I689" s="2"/>
      <c r="J689" s="12"/>
      <c r="K689" s="1"/>
      <c r="L689" s="1"/>
      <c r="M689" s="1"/>
      <c r="N689" s="1"/>
      <c r="O689" s="1"/>
      <c r="P689" s="1"/>
      <c r="Q689" s="1"/>
      <c r="R689" s="1"/>
      <c r="S689" s="1"/>
      <c r="T689" s="1"/>
      <c r="U689" s="1"/>
      <c r="V689" s="1"/>
      <c r="W689" s="1"/>
      <c r="X689" s="1"/>
      <c r="Y689" s="1"/>
    </row>
    <row r="690" spans="1:25" ht="13.5" customHeight="1" x14ac:dyDescent="0.25">
      <c r="A690" s="22"/>
      <c r="B690" s="16"/>
      <c r="C690" s="2"/>
      <c r="D690" s="2"/>
      <c r="E690" s="2"/>
      <c r="F690" s="2"/>
      <c r="G690" s="2"/>
      <c r="H690" s="2"/>
      <c r="I690" s="2"/>
      <c r="J690" s="12"/>
      <c r="K690" s="1"/>
      <c r="L690" s="1"/>
      <c r="M690" s="1"/>
      <c r="N690" s="1"/>
      <c r="O690" s="1"/>
      <c r="P690" s="1"/>
      <c r="Q690" s="1"/>
      <c r="R690" s="1"/>
      <c r="S690" s="1"/>
      <c r="T690" s="1"/>
      <c r="U690" s="1"/>
      <c r="V690" s="1"/>
      <c r="W690" s="1"/>
      <c r="X690" s="1"/>
      <c r="Y690" s="1"/>
    </row>
    <row r="691" spans="1:25" ht="13.5" customHeight="1" x14ac:dyDescent="0.25">
      <c r="A691" s="22"/>
      <c r="B691" s="16"/>
      <c r="C691" s="2"/>
      <c r="D691" s="2"/>
      <c r="E691" s="2"/>
      <c r="F691" s="2"/>
      <c r="G691" s="2"/>
      <c r="H691" s="2"/>
      <c r="I691" s="2"/>
      <c r="J691" s="12"/>
      <c r="K691" s="1"/>
      <c r="L691" s="1"/>
      <c r="M691" s="1"/>
      <c r="N691" s="1"/>
      <c r="O691" s="1"/>
      <c r="P691" s="1"/>
      <c r="Q691" s="1"/>
      <c r="R691" s="1"/>
      <c r="S691" s="1"/>
      <c r="T691" s="1"/>
      <c r="U691" s="1"/>
      <c r="V691" s="1"/>
      <c r="W691" s="1"/>
      <c r="X691" s="1"/>
      <c r="Y691" s="1"/>
    </row>
    <row r="692" spans="1:25" ht="13.5" customHeight="1" x14ac:dyDescent="0.25">
      <c r="A692" s="22"/>
      <c r="B692" s="16"/>
      <c r="C692" s="2"/>
      <c r="D692" s="2"/>
      <c r="E692" s="2"/>
      <c r="F692" s="2"/>
      <c r="G692" s="2"/>
      <c r="H692" s="2"/>
      <c r="I692" s="2"/>
      <c r="J692" s="12"/>
      <c r="K692" s="1"/>
      <c r="L692" s="1"/>
      <c r="M692" s="1"/>
      <c r="N692" s="1"/>
      <c r="O692" s="1"/>
      <c r="P692" s="1"/>
      <c r="Q692" s="1"/>
      <c r="R692" s="1"/>
      <c r="S692" s="1"/>
      <c r="T692" s="1"/>
      <c r="U692" s="1"/>
      <c r="V692" s="1"/>
      <c r="W692" s="1"/>
      <c r="X692" s="1"/>
      <c r="Y692" s="1"/>
    </row>
    <row r="693" spans="1:25" ht="13.5" customHeight="1" x14ac:dyDescent="0.25">
      <c r="A693" s="22"/>
      <c r="B693" s="16"/>
      <c r="C693" s="2"/>
      <c r="D693" s="2"/>
      <c r="E693" s="2"/>
      <c r="F693" s="2"/>
      <c r="G693" s="2"/>
      <c r="H693" s="2"/>
      <c r="I693" s="2"/>
      <c r="J693" s="12"/>
      <c r="K693" s="1"/>
      <c r="L693" s="1"/>
      <c r="M693" s="1"/>
      <c r="N693" s="1"/>
      <c r="O693" s="1"/>
      <c r="P693" s="1"/>
      <c r="Q693" s="1"/>
      <c r="R693" s="1"/>
      <c r="S693" s="1"/>
      <c r="T693" s="1"/>
      <c r="U693" s="1"/>
      <c r="V693" s="1"/>
      <c r="W693" s="1"/>
      <c r="X693" s="1"/>
      <c r="Y693" s="1"/>
    </row>
    <row r="694" spans="1:25" ht="13.5" customHeight="1" x14ac:dyDescent="0.25">
      <c r="A694" s="22"/>
      <c r="B694" s="16"/>
      <c r="C694" s="2"/>
      <c r="D694" s="2"/>
      <c r="E694" s="2"/>
      <c r="F694" s="2"/>
      <c r="G694" s="2"/>
      <c r="H694" s="2"/>
      <c r="I694" s="2"/>
      <c r="J694" s="12"/>
      <c r="K694" s="1"/>
      <c r="L694" s="1"/>
      <c r="M694" s="1"/>
      <c r="N694" s="1"/>
      <c r="O694" s="1"/>
      <c r="P694" s="1"/>
      <c r="Q694" s="1"/>
      <c r="R694" s="1"/>
      <c r="S694" s="1"/>
      <c r="T694" s="1"/>
      <c r="U694" s="1"/>
      <c r="V694" s="1"/>
      <c r="W694" s="1"/>
      <c r="X694" s="1"/>
      <c r="Y694" s="1"/>
    </row>
    <row r="695" spans="1:25" ht="13.5" customHeight="1" x14ac:dyDescent="0.25">
      <c r="A695" s="22"/>
      <c r="B695" s="16"/>
      <c r="C695" s="2"/>
      <c r="D695" s="2"/>
      <c r="E695" s="2"/>
      <c r="F695" s="2"/>
      <c r="G695" s="2"/>
      <c r="H695" s="2"/>
      <c r="I695" s="2"/>
      <c r="J695" s="12"/>
      <c r="K695" s="1"/>
      <c r="L695" s="1"/>
      <c r="M695" s="1"/>
      <c r="N695" s="1"/>
      <c r="O695" s="1"/>
      <c r="P695" s="1"/>
      <c r="Q695" s="1"/>
      <c r="R695" s="1"/>
      <c r="S695" s="1"/>
      <c r="T695" s="1"/>
      <c r="U695" s="1"/>
      <c r="V695" s="1"/>
      <c r="W695" s="1"/>
      <c r="X695" s="1"/>
      <c r="Y695" s="1"/>
    </row>
    <row r="696" spans="1:25" ht="13.5" customHeight="1" x14ac:dyDescent="0.25">
      <c r="A696" s="22"/>
      <c r="B696" s="16"/>
      <c r="C696" s="2"/>
      <c r="D696" s="2"/>
      <c r="E696" s="2"/>
      <c r="F696" s="2"/>
      <c r="G696" s="2"/>
      <c r="H696" s="2"/>
      <c r="I696" s="2"/>
      <c r="J696" s="12"/>
      <c r="K696" s="1"/>
      <c r="L696" s="1"/>
      <c r="M696" s="1"/>
      <c r="N696" s="1"/>
      <c r="O696" s="1"/>
      <c r="P696" s="1"/>
      <c r="Q696" s="1"/>
      <c r="R696" s="1"/>
      <c r="S696" s="1"/>
      <c r="T696" s="1"/>
      <c r="U696" s="1"/>
      <c r="V696" s="1"/>
      <c r="W696" s="1"/>
      <c r="X696" s="1"/>
      <c r="Y696" s="1"/>
    </row>
    <row r="697" spans="1:25" ht="13.5" customHeight="1" x14ac:dyDescent="0.25">
      <c r="A697" s="22"/>
      <c r="B697" s="16"/>
      <c r="C697" s="2"/>
      <c r="D697" s="2"/>
      <c r="E697" s="2"/>
      <c r="F697" s="2"/>
      <c r="G697" s="2"/>
      <c r="H697" s="2"/>
      <c r="I697" s="2"/>
      <c r="J697" s="12"/>
      <c r="K697" s="1"/>
      <c r="L697" s="1"/>
      <c r="M697" s="1"/>
      <c r="N697" s="1"/>
      <c r="O697" s="1"/>
      <c r="P697" s="1"/>
      <c r="Q697" s="1"/>
      <c r="R697" s="1"/>
      <c r="S697" s="1"/>
      <c r="T697" s="1"/>
      <c r="U697" s="1"/>
      <c r="V697" s="1"/>
      <c r="W697" s="1"/>
      <c r="X697" s="1"/>
      <c r="Y697" s="1"/>
    </row>
    <row r="698" spans="1:25" ht="13.5" customHeight="1" x14ac:dyDescent="0.25">
      <c r="A698" s="22"/>
      <c r="B698" s="16"/>
      <c r="C698" s="2"/>
      <c r="D698" s="2"/>
      <c r="E698" s="2"/>
      <c r="F698" s="2"/>
      <c r="G698" s="2"/>
      <c r="H698" s="2"/>
      <c r="I698" s="2"/>
      <c r="J698" s="12"/>
      <c r="K698" s="1"/>
      <c r="L698" s="1"/>
      <c r="M698" s="1"/>
      <c r="N698" s="1"/>
      <c r="O698" s="1"/>
      <c r="P698" s="1"/>
      <c r="Q698" s="1"/>
      <c r="R698" s="1"/>
      <c r="S698" s="1"/>
      <c r="T698" s="1"/>
      <c r="U698" s="1"/>
      <c r="V698" s="1"/>
      <c r="W698" s="1"/>
      <c r="X698" s="1"/>
      <c r="Y698" s="1"/>
    </row>
    <row r="699" spans="1:25" ht="13.5" customHeight="1" x14ac:dyDescent="0.25">
      <c r="A699" s="22"/>
      <c r="B699" s="16"/>
      <c r="C699" s="2"/>
      <c r="D699" s="2"/>
      <c r="E699" s="2"/>
      <c r="F699" s="2"/>
      <c r="G699" s="2"/>
      <c r="H699" s="2"/>
      <c r="I699" s="2"/>
      <c r="J699" s="12"/>
      <c r="K699" s="1"/>
      <c r="L699" s="1"/>
      <c r="M699" s="1"/>
      <c r="N699" s="1"/>
      <c r="O699" s="1"/>
      <c r="P699" s="1"/>
      <c r="Q699" s="1"/>
      <c r="R699" s="1"/>
      <c r="S699" s="1"/>
      <c r="T699" s="1"/>
      <c r="U699" s="1"/>
      <c r="V699" s="1"/>
      <c r="W699" s="1"/>
      <c r="X699" s="1"/>
      <c r="Y699" s="1"/>
    </row>
    <row r="700" spans="1:25" ht="13.5" customHeight="1" x14ac:dyDescent="0.25">
      <c r="A700" s="22"/>
      <c r="B700" s="16"/>
      <c r="C700" s="2"/>
      <c r="D700" s="2"/>
      <c r="E700" s="2"/>
      <c r="F700" s="2"/>
      <c r="G700" s="2"/>
      <c r="H700" s="2"/>
      <c r="I700" s="2"/>
      <c r="J700" s="12"/>
      <c r="K700" s="1"/>
      <c r="L700" s="1"/>
      <c r="M700" s="1"/>
      <c r="N700" s="1"/>
      <c r="O700" s="1"/>
      <c r="P700" s="1"/>
      <c r="Q700" s="1"/>
      <c r="R700" s="1"/>
      <c r="S700" s="1"/>
      <c r="T700" s="1"/>
      <c r="U700" s="1"/>
      <c r="V700" s="1"/>
      <c r="W700" s="1"/>
      <c r="X700" s="1"/>
      <c r="Y700" s="1"/>
    </row>
    <row r="701" spans="1:25" ht="13.5" customHeight="1" x14ac:dyDescent="0.25">
      <c r="A701" s="22"/>
      <c r="B701" s="16"/>
      <c r="C701" s="2"/>
      <c r="D701" s="2"/>
      <c r="E701" s="2"/>
      <c r="F701" s="2"/>
      <c r="G701" s="2"/>
      <c r="H701" s="2"/>
      <c r="I701" s="2"/>
      <c r="J701" s="12"/>
      <c r="K701" s="1"/>
      <c r="L701" s="1"/>
      <c r="M701" s="1"/>
      <c r="N701" s="1"/>
      <c r="O701" s="1"/>
      <c r="P701" s="1"/>
      <c r="Q701" s="1"/>
      <c r="R701" s="1"/>
      <c r="S701" s="1"/>
      <c r="T701" s="1"/>
      <c r="U701" s="1"/>
      <c r="V701" s="1"/>
      <c r="W701" s="1"/>
      <c r="X701" s="1"/>
      <c r="Y701" s="1"/>
    </row>
    <row r="702" spans="1:25" ht="13.5" customHeight="1" x14ac:dyDescent="0.25">
      <c r="A702" s="22"/>
      <c r="B702" s="16"/>
      <c r="C702" s="2"/>
      <c r="D702" s="2"/>
      <c r="E702" s="2"/>
      <c r="F702" s="2"/>
      <c r="G702" s="2"/>
      <c r="H702" s="2"/>
      <c r="I702" s="2"/>
      <c r="J702" s="12"/>
      <c r="K702" s="1"/>
      <c r="L702" s="1"/>
      <c r="M702" s="1"/>
      <c r="N702" s="1"/>
      <c r="O702" s="1"/>
      <c r="P702" s="1"/>
      <c r="Q702" s="1"/>
      <c r="R702" s="1"/>
      <c r="S702" s="1"/>
      <c r="T702" s="1"/>
      <c r="U702" s="1"/>
      <c r="V702" s="1"/>
      <c r="W702" s="1"/>
      <c r="X702" s="1"/>
      <c r="Y702" s="1"/>
    </row>
    <row r="703" spans="1:25" ht="13.5" customHeight="1" x14ac:dyDescent="0.25">
      <c r="A703" s="22"/>
      <c r="B703" s="16"/>
      <c r="C703" s="2"/>
      <c r="D703" s="2"/>
      <c r="E703" s="2"/>
      <c r="F703" s="2"/>
      <c r="G703" s="2"/>
      <c r="H703" s="2"/>
      <c r="I703" s="2"/>
      <c r="J703" s="12"/>
      <c r="K703" s="1"/>
      <c r="L703" s="1"/>
      <c r="M703" s="1"/>
      <c r="N703" s="1"/>
      <c r="O703" s="1"/>
      <c r="P703" s="1"/>
      <c r="Q703" s="1"/>
      <c r="R703" s="1"/>
      <c r="S703" s="1"/>
      <c r="T703" s="1"/>
      <c r="U703" s="1"/>
      <c r="V703" s="1"/>
      <c r="W703" s="1"/>
      <c r="X703" s="1"/>
      <c r="Y703" s="1"/>
    </row>
    <row r="704" spans="1:25" ht="13.5" customHeight="1" x14ac:dyDescent="0.25">
      <c r="A704" s="22"/>
      <c r="B704" s="16"/>
      <c r="C704" s="2"/>
      <c r="D704" s="2"/>
      <c r="E704" s="2"/>
      <c r="F704" s="2"/>
      <c r="G704" s="2"/>
      <c r="H704" s="2"/>
      <c r="I704" s="2"/>
      <c r="J704" s="12"/>
      <c r="K704" s="1"/>
      <c r="L704" s="1"/>
      <c r="M704" s="1"/>
      <c r="N704" s="1"/>
      <c r="O704" s="1"/>
      <c r="P704" s="1"/>
      <c r="Q704" s="1"/>
      <c r="R704" s="1"/>
      <c r="S704" s="1"/>
      <c r="T704" s="1"/>
      <c r="U704" s="1"/>
      <c r="V704" s="1"/>
      <c r="W704" s="1"/>
      <c r="X704" s="1"/>
      <c r="Y704" s="1"/>
    </row>
    <row r="705" spans="1:25" ht="13.5" customHeight="1" x14ac:dyDescent="0.25">
      <c r="A705" s="22"/>
      <c r="B705" s="16"/>
      <c r="C705" s="2"/>
      <c r="D705" s="2"/>
      <c r="E705" s="2"/>
      <c r="F705" s="2"/>
      <c r="G705" s="2"/>
      <c r="H705" s="2"/>
      <c r="I705" s="2"/>
      <c r="J705" s="12"/>
      <c r="K705" s="1"/>
      <c r="L705" s="1"/>
      <c r="M705" s="1"/>
      <c r="N705" s="1"/>
      <c r="O705" s="1"/>
      <c r="P705" s="1"/>
      <c r="Q705" s="1"/>
      <c r="R705" s="1"/>
      <c r="S705" s="1"/>
      <c r="T705" s="1"/>
      <c r="U705" s="1"/>
      <c r="V705" s="1"/>
      <c r="W705" s="1"/>
      <c r="X705" s="1"/>
      <c r="Y705" s="1"/>
    </row>
    <row r="706" spans="1:25" ht="13.5" customHeight="1" x14ac:dyDescent="0.25">
      <c r="A706" s="22"/>
      <c r="B706" s="16"/>
      <c r="C706" s="2"/>
      <c r="D706" s="2"/>
      <c r="E706" s="2"/>
      <c r="F706" s="2"/>
      <c r="G706" s="2"/>
      <c r="H706" s="2"/>
      <c r="I706" s="2"/>
      <c r="J706" s="12"/>
      <c r="K706" s="1"/>
      <c r="L706" s="1"/>
      <c r="M706" s="1"/>
      <c r="N706" s="1"/>
      <c r="O706" s="1"/>
      <c r="P706" s="1"/>
      <c r="Q706" s="1"/>
      <c r="R706" s="1"/>
      <c r="S706" s="1"/>
      <c r="T706" s="1"/>
      <c r="U706" s="1"/>
      <c r="V706" s="1"/>
      <c r="W706" s="1"/>
      <c r="X706" s="1"/>
      <c r="Y706" s="1"/>
    </row>
    <row r="707" spans="1:25" ht="13.5" customHeight="1" x14ac:dyDescent="0.25">
      <c r="A707" s="22"/>
      <c r="B707" s="16"/>
      <c r="C707" s="2"/>
      <c r="D707" s="2"/>
      <c r="E707" s="2"/>
      <c r="F707" s="2"/>
      <c r="G707" s="2"/>
      <c r="H707" s="2"/>
      <c r="I707" s="2"/>
      <c r="J707" s="12"/>
      <c r="K707" s="1"/>
      <c r="L707" s="1"/>
      <c r="M707" s="1"/>
      <c r="N707" s="1"/>
      <c r="O707" s="1"/>
      <c r="P707" s="1"/>
      <c r="Q707" s="1"/>
      <c r="R707" s="1"/>
      <c r="S707" s="1"/>
      <c r="T707" s="1"/>
      <c r="U707" s="1"/>
      <c r="V707" s="1"/>
      <c r="W707" s="1"/>
      <c r="X707" s="1"/>
      <c r="Y707" s="1"/>
    </row>
    <row r="708" spans="1:25" ht="13.5" customHeight="1" x14ac:dyDescent="0.25">
      <c r="A708" s="22"/>
      <c r="B708" s="16"/>
      <c r="C708" s="2"/>
      <c r="D708" s="2"/>
      <c r="E708" s="2"/>
      <c r="F708" s="2"/>
      <c r="G708" s="2"/>
      <c r="H708" s="2"/>
      <c r="I708" s="2"/>
      <c r="J708" s="12"/>
      <c r="K708" s="1"/>
      <c r="L708" s="1"/>
      <c r="M708" s="1"/>
      <c r="N708" s="1"/>
      <c r="O708" s="1"/>
      <c r="P708" s="1"/>
      <c r="Q708" s="1"/>
      <c r="R708" s="1"/>
      <c r="S708" s="1"/>
      <c r="T708" s="1"/>
      <c r="U708" s="1"/>
      <c r="V708" s="1"/>
      <c r="W708" s="1"/>
      <c r="X708" s="1"/>
      <c r="Y708" s="1"/>
    </row>
    <row r="709" spans="1:25" ht="13.5" customHeight="1" x14ac:dyDescent="0.25">
      <c r="A709" s="22"/>
      <c r="B709" s="16"/>
      <c r="C709" s="2"/>
      <c r="D709" s="2"/>
      <c r="E709" s="2"/>
      <c r="F709" s="2"/>
      <c r="G709" s="2"/>
      <c r="H709" s="2"/>
      <c r="I709" s="2"/>
      <c r="J709" s="12"/>
      <c r="K709" s="1"/>
      <c r="L709" s="1"/>
      <c r="M709" s="1"/>
      <c r="N709" s="1"/>
      <c r="O709" s="1"/>
      <c r="P709" s="1"/>
      <c r="Q709" s="1"/>
      <c r="R709" s="1"/>
      <c r="S709" s="1"/>
      <c r="T709" s="1"/>
      <c r="U709" s="1"/>
      <c r="V709" s="1"/>
      <c r="W709" s="1"/>
      <c r="X709" s="1"/>
      <c r="Y709" s="1"/>
    </row>
    <row r="710" spans="1:25" ht="13.5" customHeight="1" x14ac:dyDescent="0.25">
      <c r="A710" s="22"/>
      <c r="B710" s="16"/>
      <c r="C710" s="2"/>
      <c r="D710" s="2"/>
      <c r="E710" s="2"/>
      <c r="F710" s="2"/>
      <c r="G710" s="2"/>
      <c r="H710" s="2"/>
      <c r="I710" s="2"/>
      <c r="J710" s="12"/>
      <c r="K710" s="1"/>
      <c r="L710" s="1"/>
      <c r="M710" s="1"/>
      <c r="N710" s="1"/>
      <c r="O710" s="1"/>
      <c r="P710" s="1"/>
      <c r="Q710" s="1"/>
      <c r="R710" s="1"/>
      <c r="S710" s="1"/>
      <c r="T710" s="1"/>
      <c r="U710" s="1"/>
      <c r="V710" s="1"/>
      <c r="W710" s="1"/>
      <c r="X710" s="1"/>
      <c r="Y710" s="1"/>
    </row>
    <row r="711" spans="1:25" ht="13.5" customHeight="1" x14ac:dyDescent="0.25">
      <c r="A711" s="22"/>
      <c r="B711" s="16"/>
      <c r="C711" s="2"/>
      <c r="D711" s="2"/>
      <c r="E711" s="2"/>
      <c r="F711" s="2"/>
      <c r="G711" s="2"/>
      <c r="H711" s="2"/>
      <c r="I711" s="2"/>
      <c r="J711" s="12"/>
      <c r="K711" s="1"/>
      <c r="L711" s="1"/>
      <c r="M711" s="1"/>
      <c r="N711" s="1"/>
      <c r="O711" s="1"/>
      <c r="P711" s="1"/>
      <c r="Q711" s="1"/>
      <c r="R711" s="1"/>
      <c r="S711" s="1"/>
      <c r="T711" s="1"/>
      <c r="U711" s="1"/>
      <c r="V711" s="1"/>
      <c r="W711" s="1"/>
      <c r="X711" s="1"/>
      <c r="Y711" s="1"/>
    </row>
    <row r="712" spans="1:25" ht="13.5" customHeight="1" x14ac:dyDescent="0.25">
      <c r="A712" s="22"/>
      <c r="B712" s="16"/>
      <c r="C712" s="2"/>
      <c r="D712" s="2"/>
      <c r="E712" s="2"/>
      <c r="F712" s="2"/>
      <c r="G712" s="2"/>
      <c r="H712" s="2"/>
      <c r="I712" s="2"/>
      <c r="J712" s="12"/>
      <c r="K712" s="1"/>
      <c r="L712" s="1"/>
      <c r="M712" s="1"/>
      <c r="N712" s="1"/>
      <c r="O712" s="1"/>
      <c r="P712" s="1"/>
      <c r="Q712" s="1"/>
      <c r="R712" s="1"/>
      <c r="S712" s="1"/>
      <c r="T712" s="1"/>
      <c r="U712" s="1"/>
      <c r="V712" s="1"/>
      <c r="W712" s="1"/>
      <c r="X712" s="1"/>
      <c r="Y712" s="1"/>
    </row>
    <row r="713" spans="1:25" ht="13.5" customHeight="1" x14ac:dyDescent="0.25">
      <c r="A713" s="22"/>
      <c r="B713" s="16"/>
      <c r="C713" s="2"/>
      <c r="D713" s="2"/>
      <c r="E713" s="2"/>
      <c r="F713" s="2"/>
      <c r="G713" s="2"/>
      <c r="H713" s="2"/>
      <c r="I713" s="2"/>
      <c r="J713" s="12"/>
      <c r="K713" s="1"/>
      <c r="L713" s="1"/>
      <c r="M713" s="1"/>
      <c r="N713" s="1"/>
      <c r="O713" s="1"/>
      <c r="P713" s="1"/>
      <c r="Q713" s="1"/>
      <c r="R713" s="1"/>
      <c r="S713" s="1"/>
      <c r="T713" s="1"/>
      <c r="U713" s="1"/>
      <c r="V713" s="1"/>
      <c r="W713" s="1"/>
      <c r="X713" s="1"/>
      <c r="Y713" s="1"/>
    </row>
    <row r="714" spans="1:25" ht="13.5" customHeight="1" x14ac:dyDescent="0.25">
      <c r="A714" s="22"/>
      <c r="B714" s="16"/>
      <c r="C714" s="2"/>
      <c r="D714" s="2"/>
      <c r="E714" s="2"/>
      <c r="F714" s="2"/>
      <c r="G714" s="2"/>
      <c r="H714" s="2"/>
      <c r="I714" s="2"/>
      <c r="J714" s="12"/>
      <c r="K714" s="1"/>
      <c r="L714" s="1"/>
      <c r="M714" s="1"/>
      <c r="N714" s="1"/>
      <c r="O714" s="1"/>
      <c r="P714" s="1"/>
      <c r="Q714" s="1"/>
      <c r="R714" s="1"/>
      <c r="S714" s="1"/>
      <c r="T714" s="1"/>
      <c r="U714" s="1"/>
      <c r="V714" s="1"/>
      <c r="W714" s="1"/>
      <c r="X714" s="1"/>
      <c r="Y714" s="1"/>
    </row>
    <row r="715" spans="1:25" ht="13.5" customHeight="1" x14ac:dyDescent="0.25">
      <c r="A715" s="22"/>
      <c r="B715" s="16"/>
      <c r="C715" s="2"/>
      <c r="D715" s="2"/>
      <c r="E715" s="2"/>
      <c r="F715" s="2"/>
      <c r="G715" s="2"/>
      <c r="H715" s="2"/>
      <c r="I715" s="2"/>
      <c r="J715" s="12"/>
      <c r="K715" s="1"/>
      <c r="L715" s="1"/>
      <c r="M715" s="1"/>
      <c r="N715" s="1"/>
      <c r="O715" s="1"/>
      <c r="P715" s="1"/>
      <c r="Q715" s="1"/>
      <c r="R715" s="1"/>
      <c r="S715" s="1"/>
      <c r="T715" s="1"/>
      <c r="U715" s="1"/>
      <c r="V715" s="1"/>
      <c r="W715" s="1"/>
      <c r="X715" s="1"/>
      <c r="Y715" s="1"/>
    </row>
    <row r="716" spans="1:25" ht="13.5" customHeight="1" x14ac:dyDescent="0.25">
      <c r="A716" s="22"/>
      <c r="B716" s="16"/>
      <c r="C716" s="2"/>
      <c r="D716" s="2"/>
      <c r="E716" s="2"/>
      <c r="F716" s="2"/>
      <c r="G716" s="2"/>
      <c r="H716" s="2"/>
      <c r="I716" s="2"/>
      <c r="J716" s="12"/>
      <c r="K716" s="1"/>
      <c r="L716" s="1"/>
      <c r="M716" s="1"/>
      <c r="N716" s="1"/>
      <c r="O716" s="1"/>
      <c r="P716" s="1"/>
      <c r="Q716" s="1"/>
      <c r="R716" s="1"/>
      <c r="S716" s="1"/>
      <c r="T716" s="1"/>
      <c r="U716" s="1"/>
      <c r="V716" s="1"/>
      <c r="W716" s="1"/>
      <c r="X716" s="1"/>
      <c r="Y716" s="1"/>
    </row>
    <row r="717" spans="1:25" ht="13.5" customHeight="1" x14ac:dyDescent="0.25">
      <c r="A717" s="22"/>
      <c r="B717" s="16"/>
      <c r="C717" s="2"/>
      <c r="D717" s="2"/>
      <c r="E717" s="2"/>
      <c r="F717" s="2"/>
      <c r="G717" s="2"/>
      <c r="H717" s="2"/>
      <c r="I717" s="2"/>
      <c r="J717" s="12"/>
      <c r="K717" s="1"/>
      <c r="L717" s="1"/>
      <c r="M717" s="1"/>
      <c r="N717" s="1"/>
      <c r="O717" s="1"/>
      <c r="P717" s="1"/>
      <c r="Q717" s="1"/>
      <c r="R717" s="1"/>
      <c r="S717" s="1"/>
      <c r="T717" s="1"/>
      <c r="U717" s="1"/>
      <c r="V717" s="1"/>
      <c r="W717" s="1"/>
      <c r="X717" s="1"/>
      <c r="Y717" s="1"/>
    </row>
    <row r="718" spans="1:25" ht="13.5" customHeight="1" x14ac:dyDescent="0.25">
      <c r="A718" s="22"/>
      <c r="B718" s="16"/>
      <c r="C718" s="2"/>
      <c r="D718" s="2"/>
      <c r="E718" s="2"/>
      <c r="F718" s="2"/>
      <c r="G718" s="2"/>
      <c r="H718" s="2"/>
      <c r="I718" s="2"/>
      <c r="J718" s="12"/>
      <c r="K718" s="1"/>
      <c r="L718" s="1"/>
      <c r="M718" s="1"/>
      <c r="N718" s="1"/>
      <c r="O718" s="1"/>
      <c r="P718" s="1"/>
      <c r="Q718" s="1"/>
      <c r="R718" s="1"/>
      <c r="S718" s="1"/>
      <c r="T718" s="1"/>
      <c r="U718" s="1"/>
      <c r="V718" s="1"/>
      <c r="W718" s="1"/>
      <c r="X718" s="1"/>
      <c r="Y718" s="1"/>
    </row>
    <row r="719" spans="1:25" ht="13.5" customHeight="1" x14ac:dyDescent="0.25">
      <c r="A719" s="22"/>
      <c r="B719" s="16"/>
      <c r="C719" s="2"/>
      <c r="D719" s="2"/>
      <c r="E719" s="2"/>
      <c r="F719" s="2"/>
      <c r="G719" s="2"/>
      <c r="H719" s="2"/>
      <c r="I719" s="2"/>
      <c r="J719" s="12"/>
      <c r="K719" s="1"/>
      <c r="L719" s="1"/>
      <c r="M719" s="1"/>
      <c r="N719" s="1"/>
      <c r="O719" s="1"/>
      <c r="P719" s="1"/>
      <c r="Q719" s="1"/>
      <c r="R719" s="1"/>
      <c r="S719" s="1"/>
      <c r="T719" s="1"/>
      <c r="U719" s="1"/>
      <c r="V719" s="1"/>
      <c r="W719" s="1"/>
      <c r="X719" s="1"/>
      <c r="Y719" s="1"/>
    </row>
    <row r="720" spans="1:25" ht="13.5" customHeight="1" x14ac:dyDescent="0.25">
      <c r="A720" s="22"/>
      <c r="B720" s="16"/>
      <c r="C720" s="2"/>
      <c r="D720" s="2"/>
      <c r="E720" s="2"/>
      <c r="F720" s="2"/>
      <c r="G720" s="2"/>
      <c r="H720" s="2"/>
      <c r="I720" s="2"/>
      <c r="J720" s="12"/>
      <c r="K720" s="1"/>
      <c r="L720" s="1"/>
      <c r="M720" s="1"/>
      <c r="N720" s="1"/>
      <c r="O720" s="1"/>
      <c r="P720" s="1"/>
      <c r="Q720" s="1"/>
      <c r="R720" s="1"/>
      <c r="S720" s="1"/>
      <c r="T720" s="1"/>
      <c r="U720" s="1"/>
      <c r="V720" s="1"/>
      <c r="W720" s="1"/>
      <c r="X720" s="1"/>
      <c r="Y720" s="1"/>
    </row>
    <row r="721" spans="1:25" ht="13.5" customHeight="1" x14ac:dyDescent="0.25">
      <c r="A721" s="22"/>
      <c r="B721" s="16"/>
      <c r="C721" s="2"/>
      <c r="D721" s="2"/>
      <c r="E721" s="2"/>
      <c r="F721" s="2"/>
      <c r="G721" s="2"/>
      <c r="H721" s="2"/>
      <c r="I721" s="2"/>
      <c r="J721" s="12"/>
      <c r="K721" s="1"/>
      <c r="L721" s="1"/>
      <c r="M721" s="1"/>
      <c r="N721" s="1"/>
      <c r="O721" s="1"/>
      <c r="P721" s="1"/>
      <c r="Q721" s="1"/>
      <c r="R721" s="1"/>
      <c r="S721" s="1"/>
      <c r="T721" s="1"/>
      <c r="U721" s="1"/>
      <c r="V721" s="1"/>
      <c r="W721" s="1"/>
      <c r="X721" s="1"/>
      <c r="Y721" s="1"/>
    </row>
    <row r="722" spans="1:25" ht="13.5" customHeight="1" x14ac:dyDescent="0.25">
      <c r="A722" s="22"/>
      <c r="B722" s="16"/>
      <c r="C722" s="2"/>
      <c r="D722" s="2"/>
      <c r="E722" s="2"/>
      <c r="F722" s="2"/>
      <c r="G722" s="2"/>
      <c r="H722" s="2"/>
      <c r="I722" s="2"/>
      <c r="J722" s="12"/>
      <c r="K722" s="1"/>
      <c r="L722" s="1"/>
      <c r="M722" s="1"/>
      <c r="N722" s="1"/>
      <c r="O722" s="1"/>
      <c r="P722" s="1"/>
      <c r="Q722" s="1"/>
      <c r="R722" s="1"/>
      <c r="S722" s="1"/>
      <c r="T722" s="1"/>
      <c r="U722" s="1"/>
      <c r="V722" s="1"/>
      <c r="W722" s="1"/>
      <c r="X722" s="1"/>
      <c r="Y722" s="1"/>
    </row>
    <row r="723" spans="1:25" ht="13.5" customHeight="1" x14ac:dyDescent="0.25">
      <c r="A723" s="22"/>
      <c r="B723" s="16"/>
      <c r="C723" s="2"/>
      <c r="D723" s="2"/>
      <c r="E723" s="2"/>
      <c r="F723" s="2"/>
      <c r="G723" s="2"/>
      <c r="H723" s="2"/>
      <c r="I723" s="2"/>
      <c r="J723" s="12"/>
      <c r="K723" s="1"/>
      <c r="L723" s="1"/>
      <c r="M723" s="1"/>
      <c r="N723" s="1"/>
      <c r="O723" s="1"/>
      <c r="P723" s="1"/>
      <c r="Q723" s="1"/>
      <c r="R723" s="1"/>
      <c r="S723" s="1"/>
      <c r="T723" s="1"/>
      <c r="U723" s="1"/>
      <c r="V723" s="1"/>
      <c r="W723" s="1"/>
      <c r="X723" s="1"/>
      <c r="Y723" s="1"/>
    </row>
    <row r="724" spans="1:25" ht="13.5" customHeight="1" x14ac:dyDescent="0.25">
      <c r="A724" s="22"/>
      <c r="B724" s="16"/>
      <c r="C724" s="2"/>
      <c r="D724" s="2"/>
      <c r="E724" s="2"/>
      <c r="F724" s="2"/>
      <c r="G724" s="2"/>
      <c r="H724" s="2"/>
      <c r="I724" s="2"/>
      <c r="J724" s="12"/>
      <c r="K724" s="1"/>
      <c r="L724" s="1"/>
      <c r="M724" s="1"/>
      <c r="N724" s="1"/>
      <c r="O724" s="1"/>
      <c r="P724" s="1"/>
      <c r="Q724" s="1"/>
      <c r="R724" s="1"/>
      <c r="S724" s="1"/>
      <c r="T724" s="1"/>
      <c r="U724" s="1"/>
      <c r="V724" s="1"/>
      <c r="W724" s="1"/>
      <c r="X724" s="1"/>
      <c r="Y724" s="1"/>
    </row>
    <row r="725" spans="1:25" ht="13.5" customHeight="1" x14ac:dyDescent="0.25">
      <c r="A725" s="22"/>
      <c r="B725" s="16"/>
      <c r="C725" s="2"/>
      <c r="D725" s="2"/>
      <c r="E725" s="2"/>
      <c r="F725" s="2"/>
      <c r="G725" s="2"/>
      <c r="H725" s="2"/>
      <c r="I725" s="2"/>
      <c r="J725" s="12"/>
      <c r="K725" s="1"/>
      <c r="L725" s="1"/>
      <c r="M725" s="1"/>
      <c r="N725" s="1"/>
      <c r="O725" s="1"/>
      <c r="P725" s="1"/>
      <c r="Q725" s="1"/>
      <c r="R725" s="1"/>
      <c r="S725" s="1"/>
      <c r="T725" s="1"/>
      <c r="U725" s="1"/>
      <c r="V725" s="1"/>
      <c r="W725" s="1"/>
      <c r="X725" s="1"/>
      <c r="Y725" s="1"/>
    </row>
    <row r="726" spans="1:25" ht="13.5" customHeight="1" x14ac:dyDescent="0.25">
      <c r="A726" s="22"/>
      <c r="B726" s="16"/>
      <c r="C726" s="2"/>
      <c r="D726" s="2"/>
      <c r="E726" s="2"/>
      <c r="F726" s="2"/>
      <c r="G726" s="2"/>
      <c r="H726" s="2"/>
      <c r="I726" s="2"/>
      <c r="J726" s="12"/>
      <c r="K726" s="1"/>
      <c r="L726" s="1"/>
      <c r="M726" s="1"/>
      <c r="N726" s="1"/>
      <c r="O726" s="1"/>
      <c r="P726" s="1"/>
      <c r="Q726" s="1"/>
      <c r="R726" s="1"/>
      <c r="S726" s="1"/>
      <c r="T726" s="1"/>
      <c r="U726" s="1"/>
      <c r="V726" s="1"/>
      <c r="W726" s="1"/>
      <c r="X726" s="1"/>
      <c r="Y726" s="1"/>
    </row>
    <row r="727" spans="1:25" ht="13.5" customHeight="1" x14ac:dyDescent="0.25">
      <c r="A727" s="22"/>
      <c r="B727" s="16"/>
      <c r="C727" s="2"/>
      <c r="D727" s="2"/>
      <c r="E727" s="2"/>
      <c r="F727" s="2"/>
      <c r="G727" s="2"/>
      <c r="H727" s="2"/>
      <c r="I727" s="2"/>
      <c r="J727" s="12"/>
      <c r="K727" s="1"/>
      <c r="L727" s="1"/>
      <c r="M727" s="1"/>
      <c r="N727" s="1"/>
      <c r="O727" s="1"/>
      <c r="P727" s="1"/>
      <c r="Q727" s="1"/>
      <c r="R727" s="1"/>
      <c r="S727" s="1"/>
      <c r="T727" s="1"/>
      <c r="U727" s="1"/>
      <c r="V727" s="1"/>
      <c r="W727" s="1"/>
      <c r="X727" s="1"/>
      <c r="Y727" s="1"/>
    </row>
    <row r="728" spans="1:25" ht="13.5" customHeight="1" x14ac:dyDescent="0.25">
      <c r="A728" s="22"/>
      <c r="B728" s="16"/>
      <c r="C728" s="2"/>
      <c r="D728" s="2"/>
      <c r="E728" s="2"/>
      <c r="F728" s="2"/>
      <c r="G728" s="2"/>
      <c r="H728" s="2"/>
      <c r="I728" s="2"/>
      <c r="J728" s="12"/>
      <c r="K728" s="1"/>
      <c r="L728" s="1"/>
      <c r="M728" s="1"/>
      <c r="N728" s="1"/>
      <c r="O728" s="1"/>
      <c r="P728" s="1"/>
      <c r="Q728" s="1"/>
      <c r="R728" s="1"/>
      <c r="S728" s="1"/>
      <c r="T728" s="1"/>
      <c r="U728" s="1"/>
      <c r="V728" s="1"/>
      <c r="W728" s="1"/>
      <c r="X728" s="1"/>
      <c r="Y728" s="1"/>
    </row>
    <row r="729" spans="1:25" ht="13.5" customHeight="1" x14ac:dyDescent="0.25">
      <c r="A729" s="22"/>
      <c r="B729" s="16"/>
      <c r="C729" s="2"/>
      <c r="D729" s="2"/>
      <c r="E729" s="2"/>
      <c r="F729" s="2"/>
      <c r="G729" s="2"/>
      <c r="H729" s="2"/>
      <c r="I729" s="2"/>
      <c r="J729" s="12"/>
      <c r="K729" s="1"/>
      <c r="L729" s="1"/>
      <c r="M729" s="1"/>
      <c r="N729" s="1"/>
      <c r="O729" s="1"/>
      <c r="P729" s="1"/>
      <c r="Q729" s="1"/>
      <c r="R729" s="1"/>
      <c r="S729" s="1"/>
      <c r="T729" s="1"/>
      <c r="U729" s="1"/>
      <c r="V729" s="1"/>
      <c r="W729" s="1"/>
      <c r="X729" s="1"/>
      <c r="Y729" s="1"/>
    </row>
    <row r="730" spans="1:25" ht="13.5" customHeight="1" x14ac:dyDescent="0.25">
      <c r="A730" s="22"/>
      <c r="B730" s="16"/>
      <c r="C730" s="2"/>
      <c r="D730" s="2"/>
      <c r="E730" s="2"/>
      <c r="F730" s="2"/>
      <c r="G730" s="2"/>
      <c r="H730" s="2"/>
      <c r="I730" s="2"/>
      <c r="J730" s="12"/>
      <c r="K730" s="1"/>
      <c r="L730" s="1"/>
      <c r="M730" s="1"/>
      <c r="N730" s="1"/>
      <c r="O730" s="1"/>
      <c r="P730" s="1"/>
      <c r="Q730" s="1"/>
      <c r="R730" s="1"/>
      <c r="S730" s="1"/>
      <c r="T730" s="1"/>
      <c r="U730" s="1"/>
      <c r="V730" s="1"/>
      <c r="W730" s="1"/>
      <c r="X730" s="1"/>
      <c r="Y730" s="1"/>
    </row>
    <row r="731" spans="1:25" ht="13.5" customHeight="1" x14ac:dyDescent="0.25">
      <c r="A731" s="22"/>
      <c r="B731" s="16"/>
      <c r="C731" s="2"/>
      <c r="D731" s="2"/>
      <c r="E731" s="2"/>
      <c r="F731" s="2"/>
      <c r="G731" s="2"/>
      <c r="H731" s="2"/>
      <c r="I731" s="2"/>
      <c r="J731" s="12"/>
      <c r="K731" s="1"/>
      <c r="L731" s="1"/>
      <c r="M731" s="1"/>
      <c r="N731" s="1"/>
      <c r="O731" s="1"/>
      <c r="P731" s="1"/>
      <c r="Q731" s="1"/>
      <c r="R731" s="1"/>
      <c r="S731" s="1"/>
      <c r="T731" s="1"/>
      <c r="U731" s="1"/>
      <c r="V731" s="1"/>
      <c r="W731" s="1"/>
      <c r="X731" s="1"/>
      <c r="Y731" s="1"/>
    </row>
    <row r="732" spans="1:25" ht="13.5" customHeight="1" x14ac:dyDescent="0.25">
      <c r="A732" s="22"/>
      <c r="B732" s="16"/>
      <c r="C732" s="2"/>
      <c r="D732" s="2"/>
      <c r="E732" s="2"/>
      <c r="F732" s="2"/>
      <c r="G732" s="2"/>
      <c r="H732" s="2"/>
      <c r="I732" s="2"/>
      <c r="J732" s="12"/>
      <c r="K732" s="1"/>
      <c r="L732" s="1"/>
      <c r="M732" s="1"/>
      <c r="N732" s="1"/>
      <c r="O732" s="1"/>
      <c r="P732" s="1"/>
      <c r="Q732" s="1"/>
      <c r="R732" s="1"/>
      <c r="S732" s="1"/>
      <c r="T732" s="1"/>
      <c r="U732" s="1"/>
      <c r="V732" s="1"/>
      <c r="W732" s="1"/>
      <c r="X732" s="1"/>
      <c r="Y732" s="1"/>
    </row>
    <row r="733" spans="1:25" ht="13.5" customHeight="1" x14ac:dyDescent="0.25">
      <c r="A733" s="22"/>
      <c r="B733" s="16"/>
      <c r="C733" s="2"/>
      <c r="D733" s="2"/>
      <c r="E733" s="2"/>
      <c r="F733" s="2"/>
      <c r="G733" s="2"/>
      <c r="H733" s="2"/>
      <c r="I733" s="2"/>
      <c r="J733" s="12"/>
      <c r="K733" s="1"/>
      <c r="L733" s="1"/>
      <c r="M733" s="1"/>
      <c r="N733" s="1"/>
      <c r="O733" s="1"/>
      <c r="P733" s="1"/>
      <c r="Q733" s="1"/>
      <c r="R733" s="1"/>
      <c r="S733" s="1"/>
      <c r="T733" s="1"/>
      <c r="U733" s="1"/>
      <c r="V733" s="1"/>
      <c r="W733" s="1"/>
      <c r="X733" s="1"/>
      <c r="Y733" s="1"/>
    </row>
    <row r="734" spans="1:25" ht="13.5" customHeight="1" x14ac:dyDescent="0.25">
      <c r="A734" s="22"/>
      <c r="B734" s="16"/>
      <c r="C734" s="2"/>
      <c r="D734" s="2"/>
      <c r="E734" s="2"/>
      <c r="F734" s="2"/>
      <c r="G734" s="2"/>
      <c r="H734" s="2"/>
      <c r="I734" s="2"/>
      <c r="J734" s="12"/>
      <c r="K734" s="1"/>
      <c r="L734" s="1"/>
      <c r="M734" s="1"/>
      <c r="N734" s="1"/>
      <c r="O734" s="1"/>
      <c r="P734" s="1"/>
      <c r="Q734" s="1"/>
      <c r="R734" s="1"/>
      <c r="S734" s="1"/>
      <c r="T734" s="1"/>
      <c r="U734" s="1"/>
      <c r="V734" s="1"/>
      <c r="W734" s="1"/>
      <c r="X734" s="1"/>
      <c r="Y734" s="1"/>
    </row>
    <row r="735" spans="1:25" ht="13.5" customHeight="1" x14ac:dyDescent="0.25">
      <c r="A735" s="22"/>
      <c r="B735" s="16"/>
      <c r="C735" s="2"/>
      <c r="D735" s="2"/>
      <c r="E735" s="2"/>
      <c r="F735" s="2"/>
      <c r="G735" s="2"/>
      <c r="H735" s="2"/>
      <c r="I735" s="2"/>
      <c r="J735" s="12"/>
      <c r="K735" s="1"/>
      <c r="L735" s="1"/>
      <c r="M735" s="1"/>
      <c r="N735" s="1"/>
      <c r="O735" s="1"/>
      <c r="P735" s="1"/>
      <c r="Q735" s="1"/>
      <c r="R735" s="1"/>
      <c r="S735" s="1"/>
      <c r="T735" s="1"/>
      <c r="U735" s="1"/>
      <c r="V735" s="1"/>
      <c r="W735" s="1"/>
      <c r="X735" s="1"/>
      <c r="Y735" s="1"/>
    </row>
    <row r="736" spans="1:25" ht="13.5" customHeight="1" x14ac:dyDescent="0.25">
      <c r="A736" s="22"/>
      <c r="B736" s="16"/>
      <c r="C736" s="2"/>
      <c r="D736" s="2"/>
      <c r="E736" s="2"/>
      <c r="F736" s="2"/>
      <c r="G736" s="2"/>
      <c r="H736" s="2"/>
      <c r="I736" s="2"/>
      <c r="J736" s="12"/>
      <c r="K736" s="1"/>
      <c r="L736" s="1"/>
      <c r="M736" s="1"/>
      <c r="N736" s="1"/>
      <c r="O736" s="1"/>
      <c r="P736" s="1"/>
      <c r="Q736" s="1"/>
      <c r="R736" s="1"/>
      <c r="S736" s="1"/>
      <c r="T736" s="1"/>
      <c r="U736" s="1"/>
      <c r="V736" s="1"/>
      <c r="W736" s="1"/>
      <c r="X736" s="1"/>
      <c r="Y736" s="1"/>
    </row>
    <row r="737" spans="1:25" ht="13.5" customHeight="1" x14ac:dyDescent="0.25">
      <c r="A737" s="22"/>
      <c r="B737" s="16"/>
      <c r="C737" s="2"/>
      <c r="D737" s="2"/>
      <c r="E737" s="2"/>
      <c r="F737" s="2"/>
      <c r="G737" s="2"/>
      <c r="H737" s="2"/>
      <c r="I737" s="2"/>
      <c r="J737" s="12"/>
      <c r="K737" s="1"/>
      <c r="L737" s="1"/>
      <c r="M737" s="1"/>
      <c r="N737" s="1"/>
      <c r="O737" s="1"/>
      <c r="P737" s="1"/>
      <c r="Q737" s="1"/>
      <c r="R737" s="1"/>
      <c r="S737" s="1"/>
      <c r="T737" s="1"/>
      <c r="U737" s="1"/>
      <c r="V737" s="1"/>
      <c r="W737" s="1"/>
      <c r="X737" s="1"/>
      <c r="Y737" s="1"/>
    </row>
    <row r="738" spans="1:25" ht="13.5" customHeight="1" x14ac:dyDescent="0.25">
      <c r="A738" s="22"/>
      <c r="B738" s="16"/>
      <c r="C738" s="2"/>
      <c r="D738" s="2"/>
      <c r="E738" s="2"/>
      <c r="F738" s="2"/>
      <c r="G738" s="2"/>
      <c r="H738" s="2"/>
      <c r="I738" s="2"/>
      <c r="J738" s="12"/>
      <c r="K738" s="1"/>
      <c r="L738" s="1"/>
      <c r="M738" s="1"/>
      <c r="N738" s="1"/>
      <c r="O738" s="1"/>
      <c r="P738" s="1"/>
      <c r="Q738" s="1"/>
      <c r="R738" s="1"/>
      <c r="S738" s="1"/>
      <c r="T738" s="1"/>
      <c r="U738" s="1"/>
      <c r="V738" s="1"/>
      <c r="W738" s="1"/>
      <c r="X738" s="1"/>
      <c r="Y738" s="1"/>
    </row>
    <row r="739" spans="1:25" ht="13.5" customHeight="1" x14ac:dyDescent="0.25">
      <c r="A739" s="22"/>
      <c r="B739" s="16"/>
      <c r="C739" s="2"/>
      <c r="D739" s="2"/>
      <c r="E739" s="2"/>
      <c r="F739" s="2"/>
      <c r="G739" s="2"/>
      <c r="H739" s="2"/>
      <c r="I739" s="2"/>
      <c r="J739" s="12"/>
      <c r="K739" s="1"/>
      <c r="L739" s="1"/>
      <c r="M739" s="1"/>
      <c r="N739" s="1"/>
      <c r="O739" s="1"/>
      <c r="P739" s="1"/>
      <c r="Q739" s="1"/>
      <c r="R739" s="1"/>
      <c r="S739" s="1"/>
      <c r="T739" s="1"/>
      <c r="U739" s="1"/>
      <c r="V739" s="1"/>
      <c r="W739" s="1"/>
      <c r="X739" s="1"/>
      <c r="Y739" s="1"/>
    </row>
    <row r="740" spans="1:25" ht="13.5" customHeight="1" x14ac:dyDescent="0.25">
      <c r="A740" s="22"/>
      <c r="B740" s="16"/>
      <c r="C740" s="2"/>
      <c r="D740" s="2"/>
      <c r="E740" s="2"/>
      <c r="F740" s="2"/>
      <c r="G740" s="2"/>
      <c r="H740" s="2"/>
      <c r="I740" s="2"/>
      <c r="J740" s="12"/>
      <c r="K740" s="1"/>
      <c r="L740" s="1"/>
      <c r="M740" s="1"/>
      <c r="N740" s="1"/>
      <c r="O740" s="1"/>
      <c r="P740" s="1"/>
      <c r="Q740" s="1"/>
      <c r="R740" s="1"/>
      <c r="S740" s="1"/>
      <c r="T740" s="1"/>
      <c r="U740" s="1"/>
      <c r="V740" s="1"/>
      <c r="W740" s="1"/>
      <c r="X740" s="1"/>
      <c r="Y740" s="1"/>
    </row>
    <row r="741" spans="1:25" ht="13.5" customHeight="1" x14ac:dyDescent="0.25">
      <c r="A741" s="22"/>
      <c r="B741" s="16"/>
      <c r="C741" s="2"/>
      <c r="D741" s="2"/>
      <c r="E741" s="2"/>
      <c r="F741" s="2"/>
      <c r="G741" s="2"/>
      <c r="H741" s="2"/>
      <c r="I741" s="2"/>
      <c r="J741" s="12"/>
      <c r="K741" s="1"/>
      <c r="L741" s="1"/>
      <c r="M741" s="1"/>
      <c r="N741" s="1"/>
      <c r="O741" s="1"/>
      <c r="P741" s="1"/>
      <c r="Q741" s="1"/>
      <c r="R741" s="1"/>
      <c r="S741" s="1"/>
      <c r="T741" s="1"/>
      <c r="U741" s="1"/>
      <c r="V741" s="1"/>
      <c r="W741" s="1"/>
      <c r="X741" s="1"/>
      <c r="Y741" s="1"/>
    </row>
    <row r="742" spans="1:25" ht="13.5" customHeight="1" x14ac:dyDescent="0.25">
      <c r="A742" s="22"/>
      <c r="B742" s="16"/>
      <c r="C742" s="2"/>
      <c r="D742" s="2"/>
      <c r="E742" s="2"/>
      <c r="F742" s="2"/>
      <c r="G742" s="2"/>
      <c r="H742" s="2"/>
      <c r="I742" s="2"/>
      <c r="J742" s="12"/>
      <c r="K742" s="1"/>
      <c r="L742" s="1"/>
      <c r="M742" s="1"/>
      <c r="N742" s="1"/>
      <c r="O742" s="1"/>
      <c r="P742" s="1"/>
      <c r="Q742" s="1"/>
      <c r="R742" s="1"/>
      <c r="S742" s="1"/>
      <c r="T742" s="1"/>
      <c r="U742" s="1"/>
      <c r="V742" s="1"/>
      <c r="W742" s="1"/>
      <c r="X742" s="1"/>
      <c r="Y742" s="1"/>
    </row>
    <row r="743" spans="1:25" ht="13.5" customHeight="1" x14ac:dyDescent="0.25">
      <c r="A743" s="22"/>
      <c r="B743" s="16"/>
      <c r="C743" s="2"/>
      <c r="D743" s="2"/>
      <c r="E743" s="2"/>
      <c r="F743" s="2"/>
      <c r="G743" s="2"/>
      <c r="H743" s="2"/>
      <c r="I743" s="2"/>
      <c r="J743" s="12"/>
      <c r="K743" s="1"/>
      <c r="L743" s="1"/>
      <c r="M743" s="1"/>
      <c r="N743" s="1"/>
      <c r="O743" s="1"/>
      <c r="P743" s="1"/>
      <c r="Q743" s="1"/>
      <c r="R743" s="1"/>
      <c r="S743" s="1"/>
      <c r="T743" s="1"/>
      <c r="U743" s="1"/>
      <c r="V743" s="1"/>
      <c r="W743" s="1"/>
      <c r="X743" s="1"/>
      <c r="Y743" s="1"/>
    </row>
    <row r="744" spans="1:25" ht="13.5" customHeight="1" x14ac:dyDescent="0.25">
      <c r="A744" s="22"/>
      <c r="B744" s="16"/>
      <c r="C744" s="2"/>
      <c r="D744" s="2"/>
      <c r="E744" s="2"/>
      <c r="F744" s="2"/>
      <c r="G744" s="2"/>
      <c r="H744" s="2"/>
      <c r="I744" s="2"/>
      <c r="J744" s="12"/>
      <c r="K744" s="1"/>
      <c r="L744" s="1"/>
      <c r="M744" s="1"/>
      <c r="N744" s="1"/>
      <c r="O744" s="1"/>
      <c r="P744" s="1"/>
      <c r="Q744" s="1"/>
      <c r="R744" s="1"/>
      <c r="S744" s="1"/>
      <c r="T744" s="1"/>
      <c r="U744" s="1"/>
      <c r="V744" s="1"/>
      <c r="W744" s="1"/>
      <c r="X744" s="1"/>
      <c r="Y744" s="1"/>
    </row>
    <row r="745" spans="1:25" ht="13.5" customHeight="1" x14ac:dyDescent="0.25">
      <c r="A745" s="22"/>
      <c r="B745" s="16"/>
      <c r="C745" s="2"/>
      <c r="D745" s="2"/>
      <c r="E745" s="2"/>
      <c r="F745" s="2"/>
      <c r="G745" s="2"/>
      <c r="H745" s="2"/>
      <c r="I745" s="2"/>
      <c r="J745" s="12"/>
      <c r="K745" s="1"/>
      <c r="L745" s="1"/>
      <c r="M745" s="1"/>
      <c r="N745" s="1"/>
      <c r="O745" s="1"/>
      <c r="P745" s="1"/>
      <c r="Q745" s="1"/>
      <c r="R745" s="1"/>
      <c r="S745" s="1"/>
      <c r="T745" s="1"/>
      <c r="U745" s="1"/>
      <c r="V745" s="1"/>
      <c r="W745" s="1"/>
      <c r="X745" s="1"/>
      <c r="Y745" s="1"/>
    </row>
    <row r="746" spans="1:25" ht="13.5" customHeight="1" x14ac:dyDescent="0.25">
      <c r="A746" s="22"/>
      <c r="B746" s="16"/>
      <c r="C746" s="2"/>
      <c r="D746" s="2"/>
      <c r="E746" s="2"/>
      <c r="F746" s="2"/>
      <c r="G746" s="2"/>
      <c r="H746" s="2"/>
      <c r="I746" s="2"/>
      <c r="J746" s="12"/>
      <c r="K746" s="1"/>
      <c r="L746" s="1"/>
      <c r="M746" s="1"/>
      <c r="N746" s="1"/>
      <c r="O746" s="1"/>
      <c r="P746" s="1"/>
      <c r="Q746" s="1"/>
      <c r="R746" s="1"/>
      <c r="S746" s="1"/>
      <c r="T746" s="1"/>
      <c r="U746" s="1"/>
      <c r="V746" s="1"/>
      <c r="W746" s="1"/>
      <c r="X746" s="1"/>
      <c r="Y746" s="1"/>
    </row>
    <row r="747" spans="1:25" ht="13.5" customHeight="1" x14ac:dyDescent="0.25">
      <c r="A747" s="22"/>
      <c r="B747" s="16"/>
      <c r="C747" s="2"/>
      <c r="D747" s="2"/>
      <c r="E747" s="2"/>
      <c r="F747" s="2"/>
      <c r="G747" s="2"/>
      <c r="H747" s="2"/>
      <c r="I747" s="2"/>
      <c r="J747" s="12"/>
      <c r="K747" s="1"/>
      <c r="L747" s="1"/>
      <c r="M747" s="1"/>
      <c r="N747" s="1"/>
      <c r="O747" s="1"/>
      <c r="P747" s="1"/>
      <c r="Q747" s="1"/>
      <c r="R747" s="1"/>
      <c r="S747" s="1"/>
      <c r="T747" s="1"/>
      <c r="U747" s="1"/>
      <c r="V747" s="1"/>
      <c r="W747" s="1"/>
      <c r="X747" s="1"/>
      <c r="Y747" s="1"/>
    </row>
    <row r="748" spans="1:25" ht="13.5" customHeight="1" x14ac:dyDescent="0.25">
      <c r="A748" s="22"/>
      <c r="B748" s="16"/>
      <c r="C748" s="2"/>
      <c r="D748" s="2"/>
      <c r="E748" s="2"/>
      <c r="F748" s="2"/>
      <c r="G748" s="2"/>
      <c r="H748" s="2"/>
      <c r="I748" s="2"/>
      <c r="J748" s="12"/>
      <c r="K748" s="1"/>
      <c r="L748" s="1"/>
      <c r="M748" s="1"/>
      <c r="N748" s="1"/>
      <c r="O748" s="1"/>
      <c r="P748" s="1"/>
      <c r="Q748" s="1"/>
      <c r="R748" s="1"/>
      <c r="S748" s="1"/>
      <c r="T748" s="1"/>
      <c r="U748" s="1"/>
      <c r="V748" s="1"/>
      <c r="W748" s="1"/>
      <c r="X748" s="1"/>
      <c r="Y748" s="1"/>
    </row>
    <row r="749" spans="1:25" ht="13.5" customHeight="1" x14ac:dyDescent="0.25">
      <c r="A749" s="22"/>
      <c r="B749" s="16"/>
      <c r="C749" s="2"/>
      <c r="D749" s="2"/>
      <c r="E749" s="2"/>
      <c r="F749" s="2"/>
      <c r="G749" s="2"/>
      <c r="H749" s="2"/>
      <c r="I749" s="2"/>
      <c r="J749" s="12"/>
      <c r="K749" s="1"/>
      <c r="L749" s="1"/>
      <c r="M749" s="1"/>
      <c r="N749" s="1"/>
      <c r="O749" s="1"/>
      <c r="P749" s="1"/>
      <c r="Q749" s="1"/>
      <c r="R749" s="1"/>
      <c r="S749" s="1"/>
      <c r="T749" s="1"/>
      <c r="U749" s="1"/>
      <c r="V749" s="1"/>
      <c r="W749" s="1"/>
      <c r="X749" s="1"/>
      <c r="Y749" s="1"/>
    </row>
    <row r="750" spans="1:25" ht="13.5" customHeight="1" x14ac:dyDescent="0.25">
      <c r="A750" s="22"/>
      <c r="B750" s="16"/>
      <c r="C750" s="2"/>
      <c r="D750" s="2"/>
      <c r="E750" s="2"/>
      <c r="F750" s="2"/>
      <c r="G750" s="2"/>
      <c r="H750" s="2"/>
      <c r="I750" s="2"/>
      <c r="J750" s="12"/>
      <c r="K750" s="1"/>
      <c r="L750" s="1"/>
      <c r="M750" s="1"/>
      <c r="N750" s="1"/>
      <c r="O750" s="1"/>
      <c r="P750" s="1"/>
      <c r="Q750" s="1"/>
      <c r="R750" s="1"/>
      <c r="S750" s="1"/>
      <c r="T750" s="1"/>
      <c r="U750" s="1"/>
      <c r="V750" s="1"/>
      <c r="W750" s="1"/>
      <c r="X750" s="1"/>
      <c r="Y750" s="1"/>
    </row>
    <row r="751" spans="1:25" ht="13.5" customHeight="1" x14ac:dyDescent="0.25">
      <c r="A751" s="22"/>
      <c r="B751" s="16"/>
      <c r="C751" s="2"/>
      <c r="D751" s="2"/>
      <c r="E751" s="2"/>
      <c r="F751" s="2"/>
      <c r="G751" s="2"/>
      <c r="H751" s="2"/>
      <c r="I751" s="2"/>
      <c r="J751" s="12"/>
      <c r="K751" s="1"/>
      <c r="L751" s="1"/>
      <c r="M751" s="1"/>
      <c r="N751" s="1"/>
      <c r="O751" s="1"/>
      <c r="P751" s="1"/>
      <c r="Q751" s="1"/>
      <c r="R751" s="1"/>
      <c r="S751" s="1"/>
      <c r="T751" s="1"/>
      <c r="U751" s="1"/>
      <c r="V751" s="1"/>
      <c r="W751" s="1"/>
      <c r="X751" s="1"/>
      <c r="Y751" s="1"/>
    </row>
    <row r="752" spans="1:25" ht="13.5" customHeight="1" x14ac:dyDescent="0.25">
      <c r="A752" s="22"/>
      <c r="B752" s="16"/>
      <c r="C752" s="2"/>
      <c r="D752" s="2"/>
      <c r="E752" s="2"/>
      <c r="F752" s="2"/>
      <c r="G752" s="2"/>
      <c r="H752" s="2"/>
      <c r="I752" s="2"/>
      <c r="J752" s="12"/>
      <c r="K752" s="1"/>
      <c r="L752" s="1"/>
      <c r="M752" s="1"/>
      <c r="N752" s="1"/>
      <c r="O752" s="1"/>
      <c r="P752" s="1"/>
      <c r="Q752" s="1"/>
      <c r="R752" s="1"/>
      <c r="S752" s="1"/>
      <c r="T752" s="1"/>
      <c r="U752" s="1"/>
      <c r="V752" s="1"/>
      <c r="W752" s="1"/>
      <c r="X752" s="1"/>
      <c r="Y752" s="1"/>
    </row>
    <row r="753" spans="1:25" ht="13.5" customHeight="1" x14ac:dyDescent="0.25">
      <c r="A753" s="22"/>
      <c r="B753" s="16"/>
      <c r="C753" s="2"/>
      <c r="D753" s="2"/>
      <c r="E753" s="2"/>
      <c r="F753" s="2"/>
      <c r="G753" s="2"/>
      <c r="H753" s="2"/>
      <c r="I753" s="2"/>
      <c r="J753" s="12"/>
      <c r="K753" s="1"/>
      <c r="L753" s="1"/>
      <c r="M753" s="1"/>
      <c r="N753" s="1"/>
      <c r="O753" s="1"/>
      <c r="P753" s="1"/>
      <c r="Q753" s="1"/>
      <c r="R753" s="1"/>
      <c r="S753" s="1"/>
      <c r="T753" s="1"/>
      <c r="U753" s="1"/>
      <c r="V753" s="1"/>
      <c r="W753" s="1"/>
      <c r="X753" s="1"/>
      <c r="Y753" s="1"/>
    </row>
    <row r="754" spans="1:25" ht="13.5" customHeight="1" x14ac:dyDescent="0.25">
      <c r="A754" s="22"/>
      <c r="B754" s="16"/>
      <c r="C754" s="2"/>
      <c r="D754" s="2"/>
      <c r="E754" s="2"/>
      <c r="F754" s="2"/>
      <c r="G754" s="2"/>
      <c r="H754" s="2"/>
      <c r="I754" s="2"/>
      <c r="J754" s="12"/>
      <c r="K754" s="1"/>
      <c r="L754" s="1"/>
      <c r="M754" s="1"/>
      <c r="N754" s="1"/>
      <c r="O754" s="1"/>
      <c r="P754" s="1"/>
      <c r="Q754" s="1"/>
      <c r="R754" s="1"/>
      <c r="S754" s="1"/>
      <c r="T754" s="1"/>
      <c r="U754" s="1"/>
      <c r="V754" s="1"/>
      <c r="W754" s="1"/>
      <c r="X754" s="1"/>
      <c r="Y754" s="1"/>
    </row>
    <row r="755" spans="1:25" ht="13.5" customHeight="1" x14ac:dyDescent="0.25">
      <c r="A755" s="22"/>
      <c r="B755" s="16"/>
      <c r="C755" s="2"/>
      <c r="D755" s="2"/>
      <c r="E755" s="2"/>
      <c r="F755" s="2"/>
      <c r="G755" s="2"/>
      <c r="H755" s="2"/>
      <c r="I755" s="2"/>
      <c r="J755" s="12"/>
      <c r="K755" s="1"/>
      <c r="L755" s="1"/>
      <c r="M755" s="1"/>
      <c r="N755" s="1"/>
      <c r="O755" s="1"/>
      <c r="P755" s="1"/>
      <c r="Q755" s="1"/>
      <c r="R755" s="1"/>
      <c r="S755" s="1"/>
      <c r="T755" s="1"/>
      <c r="U755" s="1"/>
      <c r="V755" s="1"/>
      <c r="W755" s="1"/>
      <c r="X755" s="1"/>
      <c r="Y755" s="1"/>
    </row>
    <row r="756" spans="1:25" ht="13.5" customHeight="1" x14ac:dyDescent="0.25">
      <c r="A756" s="22"/>
      <c r="B756" s="16"/>
      <c r="C756" s="2"/>
      <c r="D756" s="2"/>
      <c r="E756" s="2"/>
      <c r="F756" s="2"/>
      <c r="G756" s="2"/>
      <c r="H756" s="2"/>
      <c r="I756" s="2"/>
      <c r="J756" s="12"/>
      <c r="K756" s="1"/>
      <c r="L756" s="1"/>
      <c r="M756" s="1"/>
      <c r="N756" s="1"/>
      <c r="O756" s="1"/>
      <c r="P756" s="1"/>
      <c r="Q756" s="1"/>
      <c r="R756" s="1"/>
      <c r="S756" s="1"/>
      <c r="T756" s="1"/>
      <c r="U756" s="1"/>
      <c r="V756" s="1"/>
      <c r="W756" s="1"/>
      <c r="X756" s="1"/>
      <c r="Y756" s="1"/>
    </row>
    <row r="757" spans="1:25" ht="13.5" customHeight="1" x14ac:dyDescent="0.25">
      <c r="A757" s="22"/>
      <c r="B757" s="16"/>
      <c r="C757" s="2"/>
      <c r="D757" s="2"/>
      <c r="E757" s="2"/>
      <c r="F757" s="2"/>
      <c r="G757" s="2"/>
      <c r="H757" s="2"/>
      <c r="I757" s="2"/>
      <c r="J757" s="12"/>
      <c r="K757" s="1"/>
      <c r="L757" s="1"/>
      <c r="M757" s="1"/>
      <c r="N757" s="1"/>
      <c r="O757" s="1"/>
      <c r="P757" s="1"/>
      <c r="Q757" s="1"/>
      <c r="R757" s="1"/>
      <c r="S757" s="1"/>
      <c r="T757" s="1"/>
      <c r="U757" s="1"/>
      <c r="V757" s="1"/>
      <c r="W757" s="1"/>
      <c r="X757" s="1"/>
      <c r="Y757" s="1"/>
    </row>
    <row r="758" spans="1:25" ht="13.5" customHeight="1" x14ac:dyDescent="0.25">
      <c r="A758" s="22"/>
      <c r="B758" s="16"/>
      <c r="C758" s="2"/>
      <c r="D758" s="2"/>
      <c r="E758" s="2"/>
      <c r="F758" s="2"/>
      <c r="G758" s="2"/>
      <c r="H758" s="2"/>
      <c r="I758" s="2"/>
      <c r="J758" s="12"/>
      <c r="K758" s="1"/>
      <c r="L758" s="1"/>
      <c r="M758" s="1"/>
      <c r="N758" s="1"/>
      <c r="O758" s="1"/>
      <c r="P758" s="1"/>
      <c r="Q758" s="1"/>
      <c r="R758" s="1"/>
      <c r="S758" s="1"/>
      <c r="T758" s="1"/>
      <c r="U758" s="1"/>
      <c r="V758" s="1"/>
      <c r="W758" s="1"/>
      <c r="X758" s="1"/>
      <c r="Y758" s="1"/>
    </row>
    <row r="759" spans="1:25" ht="13.5" customHeight="1" x14ac:dyDescent="0.25">
      <c r="A759" s="22"/>
      <c r="B759" s="16"/>
      <c r="C759" s="2"/>
      <c r="D759" s="2"/>
      <c r="E759" s="2"/>
      <c r="F759" s="2"/>
      <c r="G759" s="2"/>
      <c r="H759" s="2"/>
      <c r="I759" s="2"/>
      <c r="J759" s="12"/>
      <c r="K759" s="1"/>
      <c r="L759" s="1"/>
      <c r="M759" s="1"/>
      <c r="N759" s="1"/>
      <c r="O759" s="1"/>
      <c r="P759" s="1"/>
      <c r="Q759" s="1"/>
      <c r="R759" s="1"/>
      <c r="S759" s="1"/>
      <c r="T759" s="1"/>
      <c r="U759" s="1"/>
      <c r="V759" s="1"/>
      <c r="W759" s="1"/>
      <c r="X759" s="1"/>
      <c r="Y759" s="1"/>
    </row>
    <row r="760" spans="1:25" ht="13.5" customHeight="1" x14ac:dyDescent="0.25">
      <c r="A760" s="22"/>
      <c r="B760" s="16"/>
      <c r="C760" s="2"/>
      <c r="D760" s="2"/>
      <c r="E760" s="2"/>
      <c r="F760" s="2"/>
      <c r="G760" s="2"/>
      <c r="H760" s="2"/>
      <c r="I760" s="2"/>
      <c r="J760" s="12"/>
      <c r="K760" s="1"/>
      <c r="L760" s="1"/>
      <c r="M760" s="1"/>
      <c r="N760" s="1"/>
      <c r="O760" s="1"/>
      <c r="P760" s="1"/>
      <c r="Q760" s="1"/>
      <c r="R760" s="1"/>
      <c r="S760" s="1"/>
      <c r="T760" s="1"/>
      <c r="U760" s="1"/>
      <c r="V760" s="1"/>
      <c r="W760" s="1"/>
      <c r="X760" s="1"/>
      <c r="Y760" s="1"/>
    </row>
    <row r="761" spans="1:25" ht="13.5" customHeight="1" x14ac:dyDescent="0.25">
      <c r="A761" s="22"/>
      <c r="B761" s="16"/>
      <c r="C761" s="2"/>
      <c r="D761" s="2"/>
      <c r="E761" s="2"/>
      <c r="F761" s="2"/>
      <c r="G761" s="2"/>
      <c r="H761" s="2"/>
      <c r="I761" s="2"/>
      <c r="J761" s="12"/>
      <c r="K761" s="1"/>
      <c r="L761" s="1"/>
      <c r="M761" s="1"/>
      <c r="N761" s="1"/>
      <c r="O761" s="1"/>
      <c r="P761" s="1"/>
      <c r="Q761" s="1"/>
      <c r="R761" s="1"/>
      <c r="S761" s="1"/>
      <c r="T761" s="1"/>
      <c r="U761" s="1"/>
      <c r="V761" s="1"/>
      <c r="W761" s="1"/>
      <c r="X761" s="1"/>
      <c r="Y761" s="1"/>
    </row>
    <row r="762" spans="1:25" ht="13.5" customHeight="1" x14ac:dyDescent="0.25">
      <c r="A762" s="22"/>
      <c r="B762" s="16"/>
      <c r="C762" s="2"/>
      <c r="D762" s="2"/>
      <c r="E762" s="2"/>
      <c r="F762" s="2"/>
      <c r="G762" s="2"/>
      <c r="H762" s="2"/>
      <c r="I762" s="2"/>
      <c r="J762" s="12"/>
      <c r="K762" s="1"/>
      <c r="L762" s="1"/>
      <c r="M762" s="1"/>
      <c r="N762" s="1"/>
      <c r="O762" s="1"/>
      <c r="P762" s="1"/>
      <c r="Q762" s="1"/>
      <c r="R762" s="1"/>
      <c r="S762" s="1"/>
      <c r="T762" s="1"/>
      <c r="U762" s="1"/>
      <c r="V762" s="1"/>
      <c r="W762" s="1"/>
      <c r="X762" s="1"/>
      <c r="Y762" s="1"/>
    </row>
    <row r="763" spans="1:25" ht="13.5" customHeight="1" x14ac:dyDescent="0.25">
      <c r="A763" s="22"/>
      <c r="B763" s="16"/>
      <c r="C763" s="2"/>
      <c r="D763" s="2"/>
      <c r="E763" s="2"/>
      <c r="F763" s="2"/>
      <c r="G763" s="2"/>
      <c r="H763" s="2"/>
      <c r="I763" s="2"/>
      <c r="J763" s="12"/>
      <c r="K763" s="1"/>
      <c r="L763" s="1"/>
      <c r="M763" s="1"/>
      <c r="N763" s="1"/>
      <c r="O763" s="1"/>
      <c r="P763" s="1"/>
      <c r="Q763" s="1"/>
      <c r="R763" s="1"/>
      <c r="S763" s="1"/>
      <c r="T763" s="1"/>
      <c r="U763" s="1"/>
      <c r="V763" s="1"/>
      <c r="W763" s="1"/>
      <c r="X763" s="1"/>
      <c r="Y763" s="1"/>
    </row>
    <row r="764" spans="1:25" ht="13.5" customHeight="1" x14ac:dyDescent="0.25">
      <c r="A764" s="22"/>
      <c r="B764" s="16"/>
      <c r="C764" s="2"/>
      <c r="D764" s="2"/>
      <c r="E764" s="2"/>
      <c r="F764" s="2"/>
      <c r="G764" s="2"/>
      <c r="H764" s="2"/>
      <c r="I764" s="2"/>
      <c r="J764" s="12"/>
      <c r="K764" s="1"/>
      <c r="L764" s="1"/>
      <c r="M764" s="1"/>
      <c r="N764" s="1"/>
      <c r="O764" s="1"/>
      <c r="P764" s="1"/>
      <c r="Q764" s="1"/>
      <c r="R764" s="1"/>
      <c r="S764" s="1"/>
      <c r="T764" s="1"/>
      <c r="U764" s="1"/>
      <c r="V764" s="1"/>
      <c r="W764" s="1"/>
      <c r="X764" s="1"/>
      <c r="Y764" s="1"/>
    </row>
    <row r="765" spans="1:25" ht="13.5" customHeight="1" x14ac:dyDescent="0.25">
      <c r="A765" s="22"/>
      <c r="B765" s="16"/>
      <c r="C765" s="2"/>
      <c r="D765" s="2"/>
      <c r="E765" s="2"/>
      <c r="F765" s="2"/>
      <c r="G765" s="2"/>
      <c r="H765" s="2"/>
      <c r="I765" s="2"/>
      <c r="J765" s="12"/>
      <c r="K765" s="1"/>
      <c r="L765" s="1"/>
      <c r="M765" s="1"/>
      <c r="N765" s="1"/>
      <c r="O765" s="1"/>
      <c r="P765" s="1"/>
      <c r="Q765" s="1"/>
      <c r="R765" s="1"/>
      <c r="S765" s="1"/>
      <c r="T765" s="1"/>
      <c r="U765" s="1"/>
      <c r="V765" s="1"/>
      <c r="W765" s="1"/>
      <c r="X765" s="1"/>
      <c r="Y765" s="1"/>
    </row>
    <row r="766" spans="1:25" ht="13.5" customHeight="1" x14ac:dyDescent="0.25">
      <c r="A766" s="22"/>
      <c r="B766" s="16"/>
      <c r="C766" s="2"/>
      <c r="D766" s="2"/>
      <c r="E766" s="2"/>
      <c r="F766" s="2"/>
      <c r="G766" s="2"/>
      <c r="H766" s="2"/>
      <c r="I766" s="2"/>
      <c r="J766" s="12"/>
      <c r="K766" s="1"/>
      <c r="L766" s="1"/>
      <c r="M766" s="1"/>
      <c r="N766" s="1"/>
      <c r="O766" s="1"/>
      <c r="P766" s="1"/>
      <c r="Q766" s="1"/>
      <c r="R766" s="1"/>
      <c r="S766" s="1"/>
      <c r="T766" s="1"/>
      <c r="U766" s="1"/>
      <c r="V766" s="1"/>
      <c r="W766" s="1"/>
      <c r="X766" s="1"/>
      <c r="Y766" s="1"/>
    </row>
    <row r="767" spans="1:25" ht="13.5" customHeight="1" x14ac:dyDescent="0.25">
      <c r="A767" s="22"/>
      <c r="B767" s="16"/>
      <c r="C767" s="2"/>
      <c r="D767" s="2"/>
      <c r="E767" s="2"/>
      <c r="F767" s="2"/>
      <c r="G767" s="2"/>
      <c r="H767" s="2"/>
      <c r="I767" s="2"/>
      <c r="J767" s="12"/>
      <c r="K767" s="1"/>
      <c r="L767" s="1"/>
      <c r="M767" s="1"/>
      <c r="N767" s="1"/>
      <c r="O767" s="1"/>
      <c r="P767" s="1"/>
      <c r="Q767" s="1"/>
      <c r="R767" s="1"/>
      <c r="S767" s="1"/>
      <c r="T767" s="1"/>
      <c r="U767" s="1"/>
      <c r="V767" s="1"/>
      <c r="W767" s="1"/>
      <c r="X767" s="1"/>
      <c r="Y767" s="1"/>
    </row>
    <row r="768" spans="1:25" ht="13.5" customHeight="1" x14ac:dyDescent="0.25">
      <c r="A768" s="22"/>
      <c r="B768" s="16"/>
      <c r="C768" s="2"/>
      <c r="D768" s="2"/>
      <c r="E768" s="2"/>
      <c r="F768" s="2"/>
      <c r="G768" s="2"/>
      <c r="H768" s="2"/>
      <c r="I768" s="2"/>
      <c r="J768" s="12"/>
      <c r="K768" s="1"/>
      <c r="L768" s="1"/>
      <c r="M768" s="1"/>
      <c r="N768" s="1"/>
      <c r="O768" s="1"/>
      <c r="P768" s="1"/>
      <c r="Q768" s="1"/>
      <c r="R768" s="1"/>
      <c r="S768" s="1"/>
      <c r="T768" s="1"/>
      <c r="U768" s="1"/>
      <c r="V768" s="1"/>
      <c r="W768" s="1"/>
      <c r="X768" s="1"/>
      <c r="Y768" s="1"/>
    </row>
    <row r="769" spans="1:25" ht="13.5" customHeight="1" x14ac:dyDescent="0.25">
      <c r="A769" s="22"/>
      <c r="B769" s="16"/>
      <c r="C769" s="2"/>
      <c r="D769" s="2"/>
      <c r="E769" s="2"/>
      <c r="F769" s="2"/>
      <c r="G769" s="2"/>
      <c r="H769" s="2"/>
      <c r="I769" s="2"/>
      <c r="J769" s="12"/>
      <c r="K769" s="1"/>
      <c r="L769" s="1"/>
      <c r="M769" s="1"/>
      <c r="N769" s="1"/>
      <c r="O769" s="1"/>
      <c r="P769" s="1"/>
      <c r="Q769" s="1"/>
      <c r="R769" s="1"/>
      <c r="S769" s="1"/>
      <c r="T769" s="1"/>
      <c r="U769" s="1"/>
      <c r="V769" s="1"/>
      <c r="W769" s="1"/>
      <c r="X769" s="1"/>
      <c r="Y769" s="1"/>
    </row>
    <row r="770" spans="1:25" ht="13.5" customHeight="1" x14ac:dyDescent="0.25">
      <c r="A770" s="22"/>
      <c r="B770" s="16"/>
      <c r="C770" s="2"/>
      <c r="D770" s="2"/>
      <c r="E770" s="2"/>
      <c r="F770" s="2"/>
      <c r="G770" s="2"/>
      <c r="H770" s="2"/>
      <c r="I770" s="2"/>
      <c r="J770" s="12"/>
      <c r="K770" s="1"/>
      <c r="L770" s="1"/>
      <c r="M770" s="1"/>
      <c r="N770" s="1"/>
      <c r="O770" s="1"/>
      <c r="P770" s="1"/>
      <c r="Q770" s="1"/>
      <c r="R770" s="1"/>
      <c r="S770" s="1"/>
      <c r="T770" s="1"/>
      <c r="U770" s="1"/>
      <c r="V770" s="1"/>
      <c r="W770" s="1"/>
      <c r="X770" s="1"/>
      <c r="Y770" s="1"/>
    </row>
    <row r="771" spans="1:25" ht="13.5" customHeight="1" x14ac:dyDescent="0.25">
      <c r="A771" s="22"/>
      <c r="B771" s="16"/>
      <c r="C771" s="2"/>
      <c r="D771" s="2"/>
      <c r="E771" s="2"/>
      <c r="F771" s="2"/>
      <c r="G771" s="2"/>
      <c r="H771" s="2"/>
      <c r="I771" s="2"/>
      <c r="J771" s="12"/>
      <c r="K771" s="1"/>
      <c r="L771" s="1"/>
      <c r="M771" s="1"/>
      <c r="N771" s="1"/>
      <c r="O771" s="1"/>
      <c r="P771" s="1"/>
      <c r="Q771" s="1"/>
      <c r="R771" s="1"/>
      <c r="S771" s="1"/>
      <c r="T771" s="1"/>
      <c r="U771" s="1"/>
      <c r="V771" s="1"/>
      <c r="W771" s="1"/>
      <c r="X771" s="1"/>
      <c r="Y771" s="1"/>
    </row>
    <row r="772" spans="1:25" ht="13.5" customHeight="1" x14ac:dyDescent="0.25">
      <c r="A772" s="22"/>
      <c r="B772" s="16"/>
      <c r="C772" s="2"/>
      <c r="D772" s="2"/>
      <c r="E772" s="2"/>
      <c r="F772" s="2"/>
      <c r="G772" s="2"/>
      <c r="H772" s="2"/>
      <c r="I772" s="2"/>
      <c r="J772" s="12"/>
      <c r="K772" s="1"/>
      <c r="L772" s="1"/>
      <c r="M772" s="1"/>
      <c r="N772" s="1"/>
      <c r="O772" s="1"/>
      <c r="P772" s="1"/>
      <c r="Q772" s="1"/>
      <c r="R772" s="1"/>
      <c r="S772" s="1"/>
      <c r="T772" s="1"/>
      <c r="U772" s="1"/>
      <c r="V772" s="1"/>
      <c r="W772" s="1"/>
      <c r="X772" s="1"/>
      <c r="Y772" s="1"/>
    </row>
    <row r="773" spans="1:25" ht="13.5" customHeight="1" x14ac:dyDescent="0.25">
      <c r="A773" s="22"/>
      <c r="B773" s="16"/>
      <c r="C773" s="2"/>
      <c r="D773" s="2"/>
      <c r="E773" s="2"/>
      <c r="F773" s="2"/>
      <c r="G773" s="2"/>
      <c r="H773" s="2"/>
      <c r="I773" s="2"/>
      <c r="J773" s="12"/>
      <c r="K773" s="1"/>
      <c r="L773" s="1"/>
      <c r="M773" s="1"/>
      <c r="N773" s="1"/>
      <c r="O773" s="1"/>
      <c r="P773" s="1"/>
      <c r="Q773" s="1"/>
      <c r="R773" s="1"/>
      <c r="S773" s="1"/>
      <c r="T773" s="1"/>
      <c r="U773" s="1"/>
      <c r="V773" s="1"/>
      <c r="W773" s="1"/>
      <c r="X773" s="1"/>
      <c r="Y773" s="1"/>
    </row>
    <row r="774" spans="1:25" ht="13.5" customHeight="1" x14ac:dyDescent="0.25">
      <c r="A774" s="22"/>
      <c r="B774" s="16"/>
      <c r="C774" s="2"/>
      <c r="D774" s="2"/>
      <c r="E774" s="2"/>
      <c r="F774" s="2"/>
      <c r="G774" s="2"/>
      <c r="H774" s="2"/>
      <c r="I774" s="2"/>
      <c r="J774" s="12"/>
      <c r="K774" s="1"/>
      <c r="L774" s="1"/>
      <c r="M774" s="1"/>
      <c r="N774" s="1"/>
      <c r="O774" s="1"/>
      <c r="P774" s="1"/>
      <c r="Q774" s="1"/>
      <c r="R774" s="1"/>
      <c r="S774" s="1"/>
      <c r="T774" s="1"/>
      <c r="U774" s="1"/>
      <c r="V774" s="1"/>
      <c r="W774" s="1"/>
      <c r="X774" s="1"/>
      <c r="Y774" s="1"/>
    </row>
    <row r="775" spans="1:25" ht="13.5" customHeight="1" x14ac:dyDescent="0.25">
      <c r="A775" s="22"/>
      <c r="B775" s="16"/>
      <c r="C775" s="2"/>
      <c r="D775" s="2"/>
      <c r="E775" s="2"/>
      <c r="F775" s="2"/>
      <c r="G775" s="2"/>
      <c r="H775" s="2"/>
      <c r="I775" s="2"/>
      <c r="J775" s="12"/>
      <c r="K775" s="1"/>
      <c r="L775" s="1"/>
      <c r="M775" s="1"/>
      <c r="N775" s="1"/>
      <c r="O775" s="1"/>
      <c r="P775" s="1"/>
      <c r="Q775" s="1"/>
      <c r="R775" s="1"/>
      <c r="S775" s="1"/>
      <c r="T775" s="1"/>
      <c r="U775" s="1"/>
      <c r="V775" s="1"/>
      <c r="W775" s="1"/>
      <c r="X775" s="1"/>
      <c r="Y775" s="1"/>
    </row>
    <row r="776" spans="1:25" ht="13.5" customHeight="1" x14ac:dyDescent="0.25">
      <c r="A776" s="22"/>
      <c r="B776" s="16"/>
      <c r="C776" s="2"/>
      <c r="D776" s="2"/>
      <c r="E776" s="2"/>
      <c r="F776" s="2"/>
      <c r="G776" s="2"/>
      <c r="H776" s="2"/>
      <c r="I776" s="2"/>
      <c r="J776" s="12"/>
      <c r="K776" s="1"/>
      <c r="L776" s="1"/>
      <c r="M776" s="1"/>
      <c r="N776" s="1"/>
      <c r="O776" s="1"/>
      <c r="P776" s="1"/>
      <c r="Q776" s="1"/>
      <c r="R776" s="1"/>
      <c r="S776" s="1"/>
      <c r="T776" s="1"/>
      <c r="U776" s="1"/>
      <c r="V776" s="1"/>
      <c r="W776" s="1"/>
      <c r="X776" s="1"/>
      <c r="Y776" s="1"/>
    </row>
    <row r="777" spans="1:25" ht="13.5" customHeight="1" x14ac:dyDescent="0.25">
      <c r="A777" s="22"/>
      <c r="B777" s="16"/>
      <c r="C777" s="2"/>
      <c r="D777" s="2"/>
      <c r="E777" s="2"/>
      <c r="F777" s="2"/>
      <c r="G777" s="2"/>
      <c r="H777" s="2"/>
      <c r="I777" s="2"/>
      <c r="J777" s="12"/>
      <c r="K777" s="1"/>
      <c r="L777" s="1"/>
      <c r="M777" s="1"/>
      <c r="N777" s="1"/>
      <c r="O777" s="1"/>
      <c r="P777" s="1"/>
      <c r="Q777" s="1"/>
      <c r="R777" s="1"/>
      <c r="S777" s="1"/>
      <c r="T777" s="1"/>
      <c r="U777" s="1"/>
      <c r="V777" s="1"/>
      <c r="W777" s="1"/>
      <c r="X777" s="1"/>
      <c r="Y777" s="1"/>
    </row>
    <row r="778" spans="1:25" ht="13.5" customHeight="1" x14ac:dyDescent="0.25">
      <c r="A778" s="22"/>
      <c r="B778" s="16"/>
      <c r="C778" s="2"/>
      <c r="D778" s="2"/>
      <c r="E778" s="2"/>
      <c r="F778" s="2"/>
      <c r="G778" s="2"/>
      <c r="H778" s="2"/>
      <c r="I778" s="2"/>
      <c r="J778" s="12"/>
      <c r="K778" s="1"/>
      <c r="L778" s="1"/>
      <c r="M778" s="1"/>
      <c r="N778" s="1"/>
      <c r="O778" s="1"/>
      <c r="P778" s="1"/>
      <c r="Q778" s="1"/>
      <c r="R778" s="1"/>
      <c r="S778" s="1"/>
      <c r="T778" s="1"/>
      <c r="U778" s="1"/>
      <c r="V778" s="1"/>
      <c r="W778" s="1"/>
      <c r="X778" s="1"/>
      <c r="Y778" s="1"/>
    </row>
    <row r="779" spans="1:25" ht="13.5" customHeight="1" x14ac:dyDescent="0.25">
      <c r="A779" s="22"/>
      <c r="B779" s="16"/>
      <c r="C779" s="2"/>
      <c r="D779" s="2"/>
      <c r="E779" s="2"/>
      <c r="F779" s="2"/>
      <c r="G779" s="2"/>
      <c r="H779" s="2"/>
      <c r="I779" s="2"/>
      <c r="J779" s="12"/>
      <c r="K779" s="1"/>
      <c r="L779" s="1"/>
      <c r="M779" s="1"/>
      <c r="N779" s="1"/>
      <c r="O779" s="1"/>
      <c r="P779" s="1"/>
      <c r="Q779" s="1"/>
      <c r="R779" s="1"/>
      <c r="S779" s="1"/>
      <c r="T779" s="1"/>
      <c r="U779" s="1"/>
      <c r="V779" s="1"/>
      <c r="W779" s="1"/>
      <c r="X779" s="1"/>
      <c r="Y779" s="1"/>
    </row>
    <row r="780" spans="1:25" ht="13.5" customHeight="1" x14ac:dyDescent="0.25">
      <c r="A780" s="22"/>
      <c r="B780" s="16"/>
      <c r="C780" s="2"/>
      <c r="D780" s="2"/>
      <c r="E780" s="2"/>
      <c r="F780" s="2"/>
      <c r="G780" s="2"/>
      <c r="H780" s="2"/>
      <c r="I780" s="2"/>
      <c r="J780" s="12"/>
      <c r="K780" s="1"/>
      <c r="L780" s="1"/>
      <c r="M780" s="1"/>
      <c r="N780" s="1"/>
      <c r="O780" s="1"/>
      <c r="P780" s="1"/>
      <c r="Q780" s="1"/>
      <c r="R780" s="1"/>
      <c r="S780" s="1"/>
      <c r="T780" s="1"/>
      <c r="U780" s="1"/>
      <c r="V780" s="1"/>
      <c r="W780" s="1"/>
      <c r="X780" s="1"/>
      <c r="Y780" s="1"/>
    </row>
    <row r="781" spans="1:25" ht="13.5" customHeight="1" x14ac:dyDescent="0.25">
      <c r="A781" s="22"/>
      <c r="B781" s="16"/>
      <c r="C781" s="2"/>
      <c r="D781" s="2"/>
      <c r="E781" s="2"/>
      <c r="F781" s="2"/>
      <c r="G781" s="2"/>
      <c r="H781" s="2"/>
      <c r="I781" s="2"/>
      <c r="J781" s="12"/>
      <c r="K781" s="1"/>
      <c r="L781" s="1"/>
      <c r="M781" s="1"/>
      <c r="N781" s="1"/>
      <c r="O781" s="1"/>
      <c r="P781" s="1"/>
      <c r="Q781" s="1"/>
      <c r="R781" s="1"/>
      <c r="S781" s="1"/>
      <c r="T781" s="1"/>
      <c r="U781" s="1"/>
      <c r="V781" s="1"/>
      <c r="W781" s="1"/>
      <c r="X781" s="1"/>
      <c r="Y781" s="1"/>
    </row>
    <row r="782" spans="1:25" ht="13.5" customHeight="1" x14ac:dyDescent="0.25">
      <c r="A782" s="22"/>
      <c r="B782" s="16"/>
      <c r="C782" s="2"/>
      <c r="D782" s="2"/>
      <c r="E782" s="2"/>
      <c r="F782" s="2"/>
      <c r="G782" s="2"/>
      <c r="H782" s="2"/>
      <c r="I782" s="2"/>
      <c r="J782" s="12"/>
      <c r="K782" s="1"/>
      <c r="L782" s="1"/>
      <c r="M782" s="1"/>
      <c r="N782" s="1"/>
      <c r="O782" s="1"/>
      <c r="P782" s="1"/>
      <c r="Q782" s="1"/>
      <c r="R782" s="1"/>
      <c r="S782" s="1"/>
      <c r="T782" s="1"/>
      <c r="U782" s="1"/>
      <c r="V782" s="1"/>
      <c r="W782" s="1"/>
      <c r="X782" s="1"/>
      <c r="Y782" s="1"/>
    </row>
    <row r="783" spans="1:25" ht="13.5" customHeight="1" x14ac:dyDescent="0.25">
      <c r="A783" s="22"/>
      <c r="B783" s="16"/>
      <c r="C783" s="2"/>
      <c r="D783" s="2"/>
      <c r="E783" s="2"/>
      <c r="F783" s="2"/>
      <c r="G783" s="2"/>
      <c r="H783" s="2"/>
      <c r="I783" s="2"/>
      <c r="J783" s="12"/>
      <c r="K783" s="1"/>
      <c r="L783" s="1"/>
      <c r="M783" s="1"/>
      <c r="N783" s="1"/>
      <c r="O783" s="1"/>
      <c r="P783" s="1"/>
      <c r="Q783" s="1"/>
      <c r="R783" s="1"/>
      <c r="S783" s="1"/>
      <c r="T783" s="1"/>
      <c r="U783" s="1"/>
      <c r="V783" s="1"/>
      <c r="W783" s="1"/>
      <c r="X783" s="1"/>
      <c r="Y783" s="1"/>
    </row>
    <row r="784" spans="1:25" ht="13.5" customHeight="1" x14ac:dyDescent="0.25">
      <c r="A784" s="22"/>
      <c r="B784" s="16"/>
      <c r="C784" s="2"/>
      <c r="D784" s="2"/>
      <c r="E784" s="2"/>
      <c r="F784" s="2"/>
      <c r="G784" s="2"/>
      <c r="H784" s="2"/>
      <c r="I784" s="2"/>
      <c r="J784" s="12"/>
      <c r="K784" s="1"/>
      <c r="L784" s="1"/>
      <c r="M784" s="1"/>
      <c r="N784" s="1"/>
      <c r="O784" s="1"/>
      <c r="P784" s="1"/>
      <c r="Q784" s="1"/>
      <c r="R784" s="1"/>
      <c r="S784" s="1"/>
      <c r="T784" s="1"/>
      <c r="U784" s="1"/>
      <c r="V784" s="1"/>
      <c r="W784" s="1"/>
      <c r="X784" s="1"/>
      <c r="Y784" s="1"/>
    </row>
    <row r="785" spans="1:25" ht="13.5" customHeight="1" x14ac:dyDescent="0.25">
      <c r="A785" s="22"/>
      <c r="B785" s="16"/>
      <c r="C785" s="2"/>
      <c r="D785" s="2"/>
      <c r="E785" s="2"/>
      <c r="F785" s="2"/>
      <c r="G785" s="2"/>
      <c r="H785" s="2"/>
      <c r="I785" s="2"/>
      <c r="J785" s="12"/>
      <c r="K785" s="1"/>
      <c r="L785" s="1"/>
      <c r="M785" s="1"/>
      <c r="N785" s="1"/>
      <c r="O785" s="1"/>
      <c r="P785" s="1"/>
      <c r="Q785" s="1"/>
      <c r="R785" s="1"/>
      <c r="S785" s="1"/>
      <c r="T785" s="1"/>
      <c r="U785" s="1"/>
      <c r="V785" s="1"/>
      <c r="W785" s="1"/>
      <c r="X785" s="1"/>
      <c r="Y785" s="1"/>
    </row>
    <row r="786" spans="1:25" ht="13.5" customHeight="1" x14ac:dyDescent="0.25">
      <c r="A786" s="22"/>
      <c r="B786" s="16"/>
      <c r="C786" s="2"/>
      <c r="D786" s="2"/>
      <c r="E786" s="2"/>
      <c r="F786" s="2"/>
      <c r="G786" s="2"/>
      <c r="H786" s="2"/>
      <c r="I786" s="2"/>
      <c r="J786" s="12"/>
      <c r="K786" s="1"/>
      <c r="L786" s="1"/>
      <c r="M786" s="1"/>
      <c r="N786" s="1"/>
      <c r="O786" s="1"/>
      <c r="P786" s="1"/>
      <c r="Q786" s="1"/>
      <c r="R786" s="1"/>
      <c r="S786" s="1"/>
      <c r="T786" s="1"/>
      <c r="U786" s="1"/>
      <c r="V786" s="1"/>
      <c r="W786" s="1"/>
      <c r="X786" s="1"/>
      <c r="Y786" s="1"/>
    </row>
    <row r="787" spans="1:25" ht="13.5" customHeight="1" x14ac:dyDescent="0.25">
      <c r="A787" s="22"/>
      <c r="B787" s="16"/>
      <c r="C787" s="2"/>
      <c r="D787" s="2"/>
      <c r="E787" s="2"/>
      <c r="F787" s="2"/>
      <c r="G787" s="2"/>
      <c r="H787" s="2"/>
      <c r="I787" s="2"/>
      <c r="J787" s="12"/>
      <c r="K787" s="1"/>
      <c r="L787" s="1"/>
      <c r="M787" s="1"/>
      <c r="N787" s="1"/>
      <c r="O787" s="1"/>
      <c r="P787" s="1"/>
      <c r="Q787" s="1"/>
      <c r="R787" s="1"/>
      <c r="S787" s="1"/>
      <c r="T787" s="1"/>
      <c r="U787" s="1"/>
      <c r="V787" s="1"/>
      <c r="W787" s="1"/>
      <c r="X787" s="1"/>
      <c r="Y787" s="1"/>
    </row>
    <row r="788" spans="1:25" ht="13.5" customHeight="1" x14ac:dyDescent="0.25">
      <c r="A788" s="22"/>
      <c r="B788" s="16"/>
      <c r="C788" s="2"/>
      <c r="D788" s="2"/>
      <c r="E788" s="2"/>
      <c r="F788" s="2"/>
      <c r="G788" s="2"/>
      <c r="H788" s="2"/>
      <c r="I788" s="2"/>
      <c r="J788" s="12"/>
      <c r="K788" s="1"/>
      <c r="L788" s="1"/>
      <c r="M788" s="1"/>
      <c r="N788" s="1"/>
      <c r="O788" s="1"/>
      <c r="P788" s="1"/>
      <c r="Q788" s="1"/>
      <c r="R788" s="1"/>
      <c r="S788" s="1"/>
      <c r="T788" s="1"/>
      <c r="U788" s="1"/>
      <c r="V788" s="1"/>
      <c r="W788" s="1"/>
      <c r="X788" s="1"/>
      <c r="Y788" s="1"/>
    </row>
    <row r="789" spans="1:25" ht="13.5" customHeight="1" x14ac:dyDescent="0.25">
      <c r="A789" s="22"/>
      <c r="B789" s="16"/>
      <c r="C789" s="2"/>
      <c r="D789" s="2"/>
      <c r="E789" s="2"/>
      <c r="F789" s="2"/>
      <c r="G789" s="2"/>
      <c r="H789" s="2"/>
      <c r="I789" s="2"/>
      <c r="J789" s="12"/>
      <c r="K789" s="1"/>
      <c r="L789" s="1"/>
      <c r="M789" s="1"/>
      <c r="N789" s="1"/>
      <c r="O789" s="1"/>
      <c r="P789" s="1"/>
      <c r="Q789" s="1"/>
      <c r="R789" s="1"/>
      <c r="S789" s="1"/>
      <c r="T789" s="1"/>
      <c r="U789" s="1"/>
      <c r="V789" s="1"/>
      <c r="W789" s="1"/>
      <c r="X789" s="1"/>
      <c r="Y789" s="1"/>
    </row>
    <row r="790" spans="1:25" ht="13.5" customHeight="1" x14ac:dyDescent="0.25">
      <c r="A790" s="22"/>
      <c r="B790" s="16"/>
      <c r="C790" s="2"/>
      <c r="D790" s="2"/>
      <c r="E790" s="2"/>
      <c r="F790" s="2"/>
      <c r="G790" s="2"/>
      <c r="H790" s="2"/>
      <c r="I790" s="2"/>
      <c r="J790" s="12"/>
      <c r="K790" s="1"/>
      <c r="L790" s="1"/>
      <c r="M790" s="1"/>
      <c r="N790" s="1"/>
      <c r="O790" s="1"/>
      <c r="P790" s="1"/>
      <c r="Q790" s="1"/>
      <c r="R790" s="1"/>
      <c r="S790" s="1"/>
      <c r="T790" s="1"/>
      <c r="U790" s="1"/>
      <c r="V790" s="1"/>
      <c r="W790" s="1"/>
      <c r="X790" s="1"/>
      <c r="Y790" s="1"/>
    </row>
    <row r="791" spans="1:25" ht="13.5" customHeight="1" x14ac:dyDescent="0.25">
      <c r="A791" s="22"/>
      <c r="B791" s="16"/>
      <c r="C791" s="2"/>
      <c r="D791" s="2"/>
      <c r="E791" s="2"/>
      <c r="F791" s="2"/>
      <c r="G791" s="2"/>
      <c r="H791" s="2"/>
      <c r="I791" s="2"/>
      <c r="J791" s="12"/>
      <c r="K791" s="1"/>
      <c r="L791" s="1"/>
      <c r="M791" s="1"/>
      <c r="N791" s="1"/>
      <c r="O791" s="1"/>
      <c r="P791" s="1"/>
      <c r="Q791" s="1"/>
      <c r="R791" s="1"/>
      <c r="S791" s="1"/>
      <c r="T791" s="1"/>
      <c r="U791" s="1"/>
      <c r="V791" s="1"/>
      <c r="W791" s="1"/>
      <c r="X791" s="1"/>
      <c r="Y791" s="1"/>
    </row>
    <row r="792" spans="1:25" ht="13.5" customHeight="1" x14ac:dyDescent="0.25">
      <c r="A792" s="22"/>
      <c r="B792" s="16"/>
      <c r="C792" s="2"/>
      <c r="D792" s="2"/>
      <c r="E792" s="2"/>
      <c r="F792" s="2"/>
      <c r="G792" s="2"/>
      <c r="H792" s="2"/>
      <c r="I792" s="2"/>
      <c r="J792" s="12"/>
      <c r="K792" s="1"/>
      <c r="L792" s="1"/>
      <c r="M792" s="1"/>
      <c r="N792" s="1"/>
      <c r="O792" s="1"/>
      <c r="P792" s="1"/>
      <c r="Q792" s="1"/>
      <c r="R792" s="1"/>
      <c r="S792" s="1"/>
      <c r="T792" s="1"/>
      <c r="U792" s="1"/>
      <c r="V792" s="1"/>
      <c r="W792" s="1"/>
      <c r="X792" s="1"/>
      <c r="Y792" s="1"/>
    </row>
    <row r="793" spans="1:25" ht="13.5" customHeight="1" x14ac:dyDescent="0.25">
      <c r="A793" s="22"/>
      <c r="B793" s="16"/>
      <c r="C793" s="2"/>
      <c r="D793" s="2"/>
      <c r="E793" s="2"/>
      <c r="F793" s="2"/>
      <c r="G793" s="2"/>
      <c r="H793" s="2"/>
      <c r="I793" s="2"/>
      <c r="J793" s="12"/>
      <c r="K793" s="1"/>
      <c r="L793" s="1"/>
      <c r="M793" s="1"/>
      <c r="N793" s="1"/>
      <c r="O793" s="1"/>
      <c r="P793" s="1"/>
      <c r="Q793" s="1"/>
      <c r="R793" s="1"/>
      <c r="S793" s="1"/>
      <c r="T793" s="1"/>
      <c r="U793" s="1"/>
      <c r="V793" s="1"/>
      <c r="W793" s="1"/>
      <c r="X793" s="1"/>
      <c r="Y793" s="1"/>
    </row>
    <row r="794" spans="1:25" ht="13.5" customHeight="1" x14ac:dyDescent="0.25">
      <c r="A794" s="22"/>
      <c r="B794" s="16"/>
      <c r="C794" s="2"/>
      <c r="D794" s="2"/>
      <c r="E794" s="2"/>
      <c r="F794" s="2"/>
      <c r="G794" s="2"/>
      <c r="H794" s="2"/>
      <c r="I794" s="2"/>
      <c r="J794" s="12"/>
      <c r="K794" s="1"/>
      <c r="L794" s="1"/>
      <c r="M794" s="1"/>
      <c r="N794" s="1"/>
      <c r="O794" s="1"/>
      <c r="P794" s="1"/>
      <c r="Q794" s="1"/>
      <c r="R794" s="1"/>
      <c r="S794" s="1"/>
      <c r="T794" s="1"/>
      <c r="U794" s="1"/>
      <c r="V794" s="1"/>
      <c r="W794" s="1"/>
      <c r="X794" s="1"/>
      <c r="Y794" s="1"/>
    </row>
    <row r="795" spans="1:25" ht="13.5" customHeight="1" x14ac:dyDescent="0.25">
      <c r="A795" s="22"/>
      <c r="B795" s="16"/>
      <c r="C795" s="2"/>
      <c r="D795" s="2"/>
      <c r="E795" s="2"/>
      <c r="F795" s="2"/>
      <c r="G795" s="2"/>
      <c r="H795" s="2"/>
      <c r="I795" s="2"/>
      <c r="J795" s="12"/>
      <c r="K795" s="1"/>
      <c r="L795" s="1"/>
      <c r="M795" s="1"/>
      <c r="N795" s="1"/>
      <c r="O795" s="1"/>
      <c r="P795" s="1"/>
      <c r="Q795" s="1"/>
      <c r="R795" s="1"/>
      <c r="S795" s="1"/>
      <c r="T795" s="1"/>
      <c r="U795" s="1"/>
      <c r="V795" s="1"/>
      <c r="W795" s="1"/>
      <c r="X795" s="1"/>
      <c r="Y795" s="1"/>
    </row>
    <row r="796" spans="1:25" ht="13.5" customHeight="1" x14ac:dyDescent="0.25">
      <c r="A796" s="22"/>
      <c r="B796" s="16"/>
      <c r="C796" s="2"/>
      <c r="D796" s="2"/>
      <c r="E796" s="2"/>
      <c r="F796" s="2"/>
      <c r="G796" s="2"/>
      <c r="H796" s="2"/>
      <c r="I796" s="2"/>
      <c r="J796" s="12"/>
      <c r="K796" s="1"/>
      <c r="L796" s="1"/>
      <c r="M796" s="1"/>
      <c r="N796" s="1"/>
      <c r="O796" s="1"/>
      <c r="P796" s="1"/>
      <c r="Q796" s="1"/>
      <c r="R796" s="1"/>
      <c r="S796" s="1"/>
      <c r="T796" s="1"/>
      <c r="U796" s="1"/>
      <c r="V796" s="1"/>
      <c r="W796" s="1"/>
      <c r="X796" s="1"/>
      <c r="Y796" s="1"/>
    </row>
    <row r="797" spans="1:25" ht="13.5" customHeight="1" x14ac:dyDescent="0.25">
      <c r="A797" s="22"/>
      <c r="B797" s="16"/>
      <c r="C797" s="2"/>
      <c r="D797" s="2"/>
      <c r="E797" s="2"/>
      <c r="F797" s="2"/>
      <c r="G797" s="2"/>
      <c r="H797" s="2"/>
      <c r="I797" s="2"/>
      <c r="J797" s="12"/>
      <c r="K797" s="1"/>
      <c r="L797" s="1"/>
      <c r="M797" s="1"/>
      <c r="N797" s="1"/>
      <c r="O797" s="1"/>
      <c r="P797" s="1"/>
      <c r="Q797" s="1"/>
      <c r="R797" s="1"/>
      <c r="S797" s="1"/>
      <c r="T797" s="1"/>
      <c r="U797" s="1"/>
      <c r="V797" s="1"/>
      <c r="W797" s="1"/>
      <c r="X797" s="1"/>
      <c r="Y797" s="1"/>
    </row>
    <row r="798" spans="1:25" ht="13.5" customHeight="1" x14ac:dyDescent="0.25">
      <c r="A798" s="22"/>
      <c r="B798" s="16"/>
      <c r="C798" s="2"/>
      <c r="D798" s="2"/>
      <c r="E798" s="2"/>
      <c r="F798" s="2"/>
      <c r="G798" s="2"/>
      <c r="H798" s="2"/>
      <c r="I798" s="2"/>
      <c r="J798" s="12"/>
      <c r="K798" s="1"/>
      <c r="L798" s="1"/>
      <c r="M798" s="1"/>
      <c r="N798" s="1"/>
      <c r="O798" s="1"/>
      <c r="P798" s="1"/>
      <c r="Q798" s="1"/>
      <c r="R798" s="1"/>
      <c r="S798" s="1"/>
      <c r="T798" s="1"/>
      <c r="U798" s="1"/>
      <c r="V798" s="1"/>
      <c r="W798" s="1"/>
      <c r="X798" s="1"/>
      <c r="Y798" s="1"/>
    </row>
    <row r="799" spans="1:25" ht="13.5" customHeight="1" x14ac:dyDescent="0.25">
      <c r="A799" s="22"/>
      <c r="B799" s="16"/>
      <c r="C799" s="2"/>
      <c r="D799" s="2"/>
      <c r="E799" s="2"/>
      <c r="F799" s="2"/>
      <c r="G799" s="2"/>
      <c r="H799" s="2"/>
      <c r="I799" s="2"/>
      <c r="J799" s="12"/>
      <c r="K799" s="1"/>
      <c r="L799" s="1"/>
      <c r="M799" s="1"/>
      <c r="N799" s="1"/>
      <c r="O799" s="1"/>
      <c r="P799" s="1"/>
      <c r="Q799" s="1"/>
      <c r="R799" s="1"/>
      <c r="S799" s="1"/>
      <c r="T799" s="1"/>
      <c r="U799" s="1"/>
      <c r="V799" s="1"/>
      <c r="W799" s="1"/>
      <c r="X799" s="1"/>
      <c r="Y799" s="1"/>
    </row>
    <row r="800" spans="1:25" ht="13.5" customHeight="1" x14ac:dyDescent="0.25">
      <c r="A800" s="22"/>
      <c r="B800" s="16"/>
      <c r="C800" s="2"/>
      <c r="D800" s="2"/>
      <c r="E800" s="2"/>
      <c r="F800" s="2"/>
      <c r="G800" s="2"/>
      <c r="H800" s="2"/>
      <c r="I800" s="2"/>
      <c r="J800" s="12"/>
      <c r="K800" s="1"/>
      <c r="L800" s="1"/>
      <c r="M800" s="1"/>
      <c r="N800" s="1"/>
      <c r="O800" s="1"/>
      <c r="P800" s="1"/>
      <c r="Q800" s="1"/>
      <c r="R800" s="1"/>
      <c r="S800" s="1"/>
      <c r="T800" s="1"/>
      <c r="U800" s="1"/>
      <c r="V800" s="1"/>
      <c r="W800" s="1"/>
      <c r="X800" s="1"/>
      <c r="Y800" s="1"/>
    </row>
    <row r="801" spans="1:25" ht="13.5" customHeight="1" x14ac:dyDescent="0.25">
      <c r="A801" s="22"/>
      <c r="B801" s="16"/>
      <c r="C801" s="2"/>
      <c r="D801" s="2"/>
      <c r="E801" s="2"/>
      <c r="F801" s="2"/>
      <c r="G801" s="2"/>
      <c r="H801" s="2"/>
      <c r="I801" s="2"/>
      <c r="J801" s="12"/>
      <c r="K801" s="1"/>
      <c r="L801" s="1"/>
      <c r="M801" s="1"/>
      <c r="N801" s="1"/>
      <c r="O801" s="1"/>
      <c r="P801" s="1"/>
      <c r="Q801" s="1"/>
      <c r="R801" s="1"/>
      <c r="S801" s="1"/>
      <c r="T801" s="1"/>
      <c r="U801" s="1"/>
      <c r="V801" s="1"/>
      <c r="W801" s="1"/>
      <c r="X801" s="1"/>
      <c r="Y801" s="1"/>
    </row>
    <row r="802" spans="1:25" ht="13.5" customHeight="1" x14ac:dyDescent="0.25">
      <c r="A802" s="22"/>
      <c r="B802" s="16"/>
      <c r="C802" s="2"/>
      <c r="D802" s="2"/>
      <c r="E802" s="2"/>
      <c r="F802" s="2"/>
      <c r="G802" s="2"/>
      <c r="H802" s="2"/>
      <c r="I802" s="2"/>
      <c r="J802" s="12"/>
      <c r="K802" s="1"/>
      <c r="L802" s="1"/>
      <c r="M802" s="1"/>
      <c r="N802" s="1"/>
      <c r="O802" s="1"/>
      <c r="P802" s="1"/>
      <c r="Q802" s="1"/>
      <c r="R802" s="1"/>
      <c r="S802" s="1"/>
      <c r="T802" s="1"/>
      <c r="U802" s="1"/>
      <c r="V802" s="1"/>
      <c r="W802" s="1"/>
      <c r="X802" s="1"/>
      <c r="Y802" s="1"/>
    </row>
    <row r="803" spans="1:25" ht="13.5" customHeight="1" x14ac:dyDescent="0.25">
      <c r="A803" s="22"/>
      <c r="B803" s="16"/>
      <c r="C803" s="2"/>
      <c r="D803" s="2"/>
      <c r="E803" s="2"/>
      <c r="F803" s="2"/>
      <c r="G803" s="2"/>
      <c r="H803" s="2"/>
      <c r="I803" s="2"/>
      <c r="J803" s="12"/>
      <c r="K803" s="1"/>
      <c r="L803" s="1"/>
      <c r="M803" s="1"/>
      <c r="N803" s="1"/>
      <c r="O803" s="1"/>
      <c r="P803" s="1"/>
      <c r="Q803" s="1"/>
      <c r="R803" s="1"/>
      <c r="S803" s="1"/>
      <c r="T803" s="1"/>
      <c r="U803" s="1"/>
      <c r="V803" s="1"/>
      <c r="W803" s="1"/>
      <c r="X803" s="1"/>
      <c r="Y803" s="1"/>
    </row>
    <row r="804" spans="1:25" ht="13.5" customHeight="1" x14ac:dyDescent="0.25">
      <c r="A804" s="22"/>
      <c r="B804" s="16"/>
      <c r="C804" s="2"/>
      <c r="D804" s="2"/>
      <c r="E804" s="2"/>
      <c r="F804" s="2"/>
      <c r="G804" s="2"/>
      <c r="H804" s="2"/>
      <c r="I804" s="2"/>
      <c r="J804" s="12"/>
      <c r="K804" s="1"/>
      <c r="L804" s="1"/>
      <c r="M804" s="1"/>
      <c r="N804" s="1"/>
      <c r="O804" s="1"/>
      <c r="P804" s="1"/>
      <c r="Q804" s="1"/>
      <c r="R804" s="1"/>
      <c r="S804" s="1"/>
      <c r="T804" s="1"/>
      <c r="U804" s="1"/>
      <c r="V804" s="1"/>
      <c r="W804" s="1"/>
      <c r="X804" s="1"/>
      <c r="Y804" s="1"/>
    </row>
    <row r="805" spans="1:25" ht="13.5" customHeight="1" x14ac:dyDescent="0.25">
      <c r="A805" s="22"/>
      <c r="B805" s="16"/>
      <c r="C805" s="2"/>
      <c r="D805" s="2"/>
      <c r="E805" s="2"/>
      <c r="F805" s="2"/>
      <c r="G805" s="2"/>
      <c r="H805" s="2"/>
      <c r="I805" s="2"/>
      <c r="J805" s="12"/>
      <c r="K805" s="1"/>
      <c r="L805" s="1"/>
      <c r="M805" s="1"/>
      <c r="N805" s="1"/>
      <c r="O805" s="1"/>
      <c r="P805" s="1"/>
      <c r="Q805" s="1"/>
      <c r="R805" s="1"/>
      <c r="S805" s="1"/>
      <c r="T805" s="1"/>
      <c r="U805" s="1"/>
      <c r="V805" s="1"/>
      <c r="W805" s="1"/>
      <c r="X805" s="1"/>
      <c r="Y805" s="1"/>
    </row>
    <row r="806" spans="1:25" ht="13.5" customHeight="1" x14ac:dyDescent="0.25">
      <c r="A806" s="22"/>
      <c r="B806" s="16"/>
      <c r="C806" s="2"/>
      <c r="D806" s="2"/>
      <c r="E806" s="2"/>
      <c r="F806" s="2"/>
      <c r="G806" s="2"/>
      <c r="H806" s="2"/>
      <c r="I806" s="2"/>
      <c r="J806" s="12"/>
      <c r="K806" s="1"/>
      <c r="L806" s="1"/>
      <c r="M806" s="1"/>
      <c r="N806" s="1"/>
      <c r="O806" s="1"/>
      <c r="P806" s="1"/>
      <c r="Q806" s="1"/>
      <c r="R806" s="1"/>
      <c r="S806" s="1"/>
      <c r="T806" s="1"/>
      <c r="U806" s="1"/>
      <c r="V806" s="1"/>
      <c r="W806" s="1"/>
      <c r="X806" s="1"/>
      <c r="Y806" s="1"/>
    </row>
    <row r="807" spans="1:25" ht="13.5" customHeight="1" x14ac:dyDescent="0.25">
      <c r="A807" s="22"/>
      <c r="B807" s="16"/>
      <c r="C807" s="2"/>
      <c r="D807" s="2"/>
      <c r="E807" s="2"/>
      <c r="F807" s="2"/>
      <c r="G807" s="2"/>
      <c r="H807" s="2"/>
      <c r="I807" s="2"/>
      <c r="J807" s="12"/>
      <c r="K807" s="1"/>
      <c r="L807" s="1"/>
      <c r="M807" s="1"/>
      <c r="N807" s="1"/>
      <c r="O807" s="1"/>
      <c r="P807" s="1"/>
      <c r="Q807" s="1"/>
      <c r="R807" s="1"/>
      <c r="S807" s="1"/>
      <c r="T807" s="1"/>
      <c r="U807" s="1"/>
      <c r="V807" s="1"/>
      <c r="W807" s="1"/>
      <c r="X807" s="1"/>
      <c r="Y807" s="1"/>
    </row>
    <row r="808" spans="1:25" ht="13.5" customHeight="1" x14ac:dyDescent="0.25">
      <c r="A808" s="22"/>
      <c r="B808" s="16"/>
      <c r="C808" s="2"/>
      <c r="D808" s="2"/>
      <c r="E808" s="2"/>
      <c r="F808" s="2"/>
      <c r="G808" s="2"/>
      <c r="H808" s="2"/>
      <c r="I808" s="2"/>
      <c r="J808" s="12"/>
      <c r="K808" s="1"/>
      <c r="L808" s="1"/>
      <c r="M808" s="1"/>
      <c r="N808" s="1"/>
      <c r="O808" s="1"/>
      <c r="P808" s="1"/>
      <c r="Q808" s="1"/>
      <c r="R808" s="1"/>
      <c r="S808" s="1"/>
      <c r="T808" s="1"/>
      <c r="U808" s="1"/>
      <c r="V808" s="1"/>
      <c r="W808" s="1"/>
      <c r="X808" s="1"/>
      <c r="Y808" s="1"/>
    </row>
    <row r="809" spans="1:25" ht="13.5" customHeight="1" x14ac:dyDescent="0.25">
      <c r="A809" s="22"/>
      <c r="B809" s="16"/>
      <c r="C809" s="2"/>
      <c r="D809" s="2"/>
      <c r="E809" s="2"/>
      <c r="F809" s="2"/>
      <c r="G809" s="2"/>
      <c r="H809" s="2"/>
      <c r="I809" s="2"/>
      <c r="J809" s="12"/>
      <c r="K809" s="1"/>
      <c r="L809" s="1"/>
      <c r="M809" s="1"/>
      <c r="N809" s="1"/>
      <c r="O809" s="1"/>
      <c r="P809" s="1"/>
      <c r="Q809" s="1"/>
      <c r="R809" s="1"/>
      <c r="S809" s="1"/>
      <c r="T809" s="1"/>
      <c r="U809" s="1"/>
      <c r="V809" s="1"/>
      <c r="W809" s="1"/>
      <c r="X809" s="1"/>
      <c r="Y809" s="1"/>
    </row>
    <row r="810" spans="1:25" ht="13.5" customHeight="1" x14ac:dyDescent="0.25">
      <c r="A810" s="22"/>
      <c r="B810" s="16"/>
      <c r="C810" s="2"/>
      <c r="D810" s="2"/>
      <c r="E810" s="2"/>
      <c r="F810" s="2"/>
      <c r="G810" s="2"/>
      <c r="H810" s="2"/>
      <c r="I810" s="2"/>
      <c r="J810" s="12"/>
      <c r="K810" s="1"/>
      <c r="L810" s="1"/>
      <c r="M810" s="1"/>
      <c r="N810" s="1"/>
      <c r="O810" s="1"/>
      <c r="P810" s="1"/>
      <c r="Q810" s="1"/>
      <c r="R810" s="1"/>
      <c r="S810" s="1"/>
      <c r="T810" s="1"/>
      <c r="U810" s="1"/>
      <c r="V810" s="1"/>
      <c r="W810" s="1"/>
      <c r="X810" s="1"/>
      <c r="Y810" s="1"/>
    </row>
    <row r="811" spans="1:25" ht="13.5" customHeight="1" x14ac:dyDescent="0.25">
      <c r="A811" s="22"/>
      <c r="B811" s="16"/>
      <c r="C811" s="2"/>
      <c r="D811" s="2"/>
      <c r="E811" s="2"/>
      <c r="F811" s="2"/>
      <c r="G811" s="2"/>
      <c r="H811" s="2"/>
      <c r="I811" s="2"/>
      <c r="J811" s="12"/>
      <c r="K811" s="1"/>
      <c r="L811" s="1"/>
      <c r="M811" s="1"/>
      <c r="N811" s="1"/>
      <c r="O811" s="1"/>
      <c r="P811" s="1"/>
      <c r="Q811" s="1"/>
      <c r="R811" s="1"/>
      <c r="S811" s="1"/>
      <c r="T811" s="1"/>
      <c r="U811" s="1"/>
      <c r="V811" s="1"/>
      <c r="W811" s="1"/>
      <c r="X811" s="1"/>
      <c r="Y811" s="1"/>
    </row>
    <row r="812" spans="1:25" ht="13.5" customHeight="1" x14ac:dyDescent="0.25">
      <c r="A812" s="22"/>
      <c r="B812" s="16"/>
      <c r="C812" s="2"/>
      <c r="D812" s="2"/>
      <c r="E812" s="2"/>
      <c r="F812" s="2"/>
      <c r="G812" s="2"/>
      <c r="H812" s="2"/>
      <c r="I812" s="2"/>
      <c r="J812" s="12"/>
      <c r="K812" s="1"/>
      <c r="L812" s="1"/>
      <c r="M812" s="1"/>
      <c r="N812" s="1"/>
      <c r="O812" s="1"/>
      <c r="P812" s="1"/>
      <c r="Q812" s="1"/>
      <c r="R812" s="1"/>
      <c r="S812" s="1"/>
      <c r="T812" s="1"/>
      <c r="U812" s="1"/>
      <c r="V812" s="1"/>
      <c r="W812" s="1"/>
      <c r="X812" s="1"/>
      <c r="Y812" s="1"/>
    </row>
    <row r="813" spans="1:25" ht="13.5" customHeight="1" x14ac:dyDescent="0.25">
      <c r="A813" s="22"/>
      <c r="B813" s="16"/>
      <c r="C813" s="2"/>
      <c r="D813" s="2"/>
      <c r="E813" s="2"/>
      <c r="F813" s="2"/>
      <c r="G813" s="2"/>
      <c r="H813" s="2"/>
      <c r="I813" s="2"/>
      <c r="J813" s="12"/>
      <c r="K813" s="1"/>
      <c r="L813" s="1"/>
      <c r="M813" s="1"/>
      <c r="N813" s="1"/>
      <c r="O813" s="1"/>
      <c r="P813" s="1"/>
      <c r="Q813" s="1"/>
      <c r="R813" s="1"/>
      <c r="S813" s="1"/>
      <c r="T813" s="1"/>
      <c r="U813" s="1"/>
      <c r="V813" s="1"/>
      <c r="W813" s="1"/>
      <c r="X813" s="1"/>
      <c r="Y813" s="1"/>
    </row>
    <row r="814" spans="1:25" ht="13.5" customHeight="1" x14ac:dyDescent="0.25">
      <c r="A814" s="22"/>
      <c r="B814" s="16"/>
      <c r="C814" s="2"/>
      <c r="D814" s="2"/>
      <c r="E814" s="2"/>
      <c r="F814" s="2"/>
      <c r="G814" s="2"/>
      <c r="H814" s="2"/>
      <c r="I814" s="2"/>
      <c r="J814" s="12"/>
      <c r="K814" s="1"/>
      <c r="L814" s="1"/>
      <c r="M814" s="1"/>
      <c r="N814" s="1"/>
      <c r="O814" s="1"/>
      <c r="P814" s="1"/>
      <c r="Q814" s="1"/>
      <c r="R814" s="1"/>
      <c r="S814" s="1"/>
      <c r="T814" s="1"/>
      <c r="U814" s="1"/>
      <c r="V814" s="1"/>
      <c r="W814" s="1"/>
      <c r="X814" s="1"/>
      <c r="Y814" s="1"/>
    </row>
    <row r="815" spans="1:25" ht="13.5" customHeight="1" x14ac:dyDescent="0.25">
      <c r="A815" s="22"/>
      <c r="B815" s="16"/>
      <c r="C815" s="2"/>
      <c r="D815" s="2"/>
      <c r="E815" s="2"/>
      <c r="F815" s="2"/>
      <c r="G815" s="2"/>
      <c r="H815" s="2"/>
      <c r="I815" s="2"/>
      <c r="J815" s="12"/>
      <c r="K815" s="1"/>
      <c r="L815" s="1"/>
      <c r="M815" s="1"/>
      <c r="N815" s="1"/>
      <c r="O815" s="1"/>
      <c r="P815" s="1"/>
      <c r="Q815" s="1"/>
      <c r="R815" s="1"/>
      <c r="S815" s="1"/>
      <c r="T815" s="1"/>
      <c r="U815" s="1"/>
      <c r="V815" s="1"/>
      <c r="W815" s="1"/>
      <c r="X815" s="1"/>
      <c r="Y815" s="1"/>
    </row>
    <row r="816" spans="1:25" ht="13.5" customHeight="1" x14ac:dyDescent="0.25">
      <c r="A816" s="22"/>
      <c r="B816" s="16"/>
      <c r="C816" s="2"/>
      <c r="D816" s="2"/>
      <c r="E816" s="2"/>
      <c r="F816" s="2"/>
      <c r="G816" s="2"/>
      <c r="H816" s="2"/>
      <c r="I816" s="2"/>
      <c r="J816" s="12"/>
      <c r="K816" s="1"/>
      <c r="L816" s="1"/>
      <c r="M816" s="1"/>
      <c r="N816" s="1"/>
      <c r="O816" s="1"/>
      <c r="P816" s="1"/>
      <c r="Q816" s="1"/>
      <c r="R816" s="1"/>
      <c r="S816" s="1"/>
      <c r="T816" s="1"/>
      <c r="U816" s="1"/>
      <c r="V816" s="1"/>
      <c r="W816" s="1"/>
      <c r="X816" s="1"/>
      <c r="Y816" s="1"/>
    </row>
    <row r="817" spans="1:25" ht="13.5" customHeight="1" x14ac:dyDescent="0.25">
      <c r="A817" s="22"/>
      <c r="B817" s="16"/>
      <c r="C817" s="2"/>
      <c r="D817" s="2"/>
      <c r="E817" s="2"/>
      <c r="F817" s="2"/>
      <c r="G817" s="2"/>
      <c r="H817" s="2"/>
      <c r="I817" s="2"/>
      <c r="J817" s="12"/>
      <c r="K817" s="1"/>
      <c r="L817" s="1"/>
      <c r="M817" s="1"/>
      <c r="N817" s="1"/>
      <c r="O817" s="1"/>
      <c r="P817" s="1"/>
      <c r="Q817" s="1"/>
      <c r="R817" s="1"/>
      <c r="S817" s="1"/>
      <c r="T817" s="1"/>
      <c r="U817" s="1"/>
      <c r="V817" s="1"/>
      <c r="W817" s="1"/>
      <c r="X817" s="1"/>
      <c r="Y817" s="1"/>
    </row>
    <row r="818" spans="1:25" ht="13.5" customHeight="1" x14ac:dyDescent="0.25">
      <c r="A818" s="22"/>
      <c r="B818" s="16"/>
      <c r="C818" s="2"/>
      <c r="D818" s="2"/>
      <c r="E818" s="2"/>
      <c r="F818" s="2"/>
      <c r="G818" s="2"/>
      <c r="H818" s="2"/>
      <c r="I818" s="2"/>
      <c r="J818" s="12"/>
      <c r="K818" s="1"/>
      <c r="L818" s="1"/>
      <c r="M818" s="1"/>
      <c r="N818" s="1"/>
      <c r="O818" s="1"/>
      <c r="P818" s="1"/>
      <c r="Q818" s="1"/>
      <c r="R818" s="1"/>
      <c r="S818" s="1"/>
      <c r="T818" s="1"/>
      <c r="U818" s="1"/>
      <c r="V818" s="1"/>
      <c r="W818" s="1"/>
      <c r="X818" s="1"/>
      <c r="Y818" s="1"/>
    </row>
    <row r="819" spans="1:25" ht="13.5" customHeight="1" x14ac:dyDescent="0.25">
      <c r="A819" s="22"/>
      <c r="B819" s="16"/>
      <c r="C819" s="2"/>
      <c r="D819" s="2"/>
      <c r="E819" s="2"/>
      <c r="F819" s="2"/>
      <c r="G819" s="2"/>
      <c r="H819" s="2"/>
      <c r="I819" s="2"/>
      <c r="J819" s="12"/>
      <c r="K819" s="1"/>
      <c r="L819" s="1"/>
      <c r="M819" s="1"/>
      <c r="N819" s="1"/>
      <c r="O819" s="1"/>
      <c r="P819" s="1"/>
      <c r="Q819" s="1"/>
      <c r="R819" s="1"/>
      <c r="S819" s="1"/>
      <c r="T819" s="1"/>
      <c r="U819" s="1"/>
      <c r="V819" s="1"/>
      <c r="W819" s="1"/>
      <c r="X819" s="1"/>
      <c r="Y819" s="1"/>
    </row>
    <row r="820" spans="1:25" ht="13.5" customHeight="1" x14ac:dyDescent="0.25">
      <c r="A820" s="22"/>
      <c r="B820" s="16"/>
      <c r="C820" s="2"/>
      <c r="D820" s="2"/>
      <c r="E820" s="2"/>
      <c r="F820" s="2"/>
      <c r="G820" s="2"/>
      <c r="H820" s="2"/>
      <c r="I820" s="2"/>
      <c r="J820" s="12"/>
      <c r="K820" s="1"/>
      <c r="L820" s="1"/>
      <c r="M820" s="1"/>
      <c r="N820" s="1"/>
      <c r="O820" s="1"/>
      <c r="P820" s="1"/>
      <c r="Q820" s="1"/>
      <c r="R820" s="1"/>
      <c r="S820" s="1"/>
      <c r="T820" s="1"/>
      <c r="U820" s="1"/>
      <c r="V820" s="1"/>
      <c r="W820" s="1"/>
      <c r="X820" s="1"/>
      <c r="Y820" s="1"/>
    </row>
    <row r="821" spans="1:25" ht="13.5" customHeight="1" x14ac:dyDescent="0.25">
      <c r="A821" s="22"/>
      <c r="B821" s="16"/>
      <c r="C821" s="2"/>
      <c r="D821" s="2"/>
      <c r="E821" s="2"/>
      <c r="F821" s="2"/>
      <c r="G821" s="2"/>
      <c r="H821" s="2"/>
      <c r="I821" s="2"/>
      <c r="J821" s="12"/>
      <c r="K821" s="1"/>
      <c r="L821" s="1"/>
      <c r="M821" s="1"/>
      <c r="N821" s="1"/>
      <c r="O821" s="1"/>
      <c r="P821" s="1"/>
      <c r="Q821" s="1"/>
      <c r="R821" s="1"/>
      <c r="S821" s="1"/>
      <c r="T821" s="1"/>
      <c r="U821" s="1"/>
      <c r="V821" s="1"/>
      <c r="W821" s="1"/>
      <c r="X821" s="1"/>
      <c r="Y821" s="1"/>
    </row>
    <row r="822" spans="1:25" ht="13.5" customHeight="1" x14ac:dyDescent="0.25">
      <c r="A822" s="22"/>
      <c r="B822" s="16"/>
      <c r="C822" s="2"/>
      <c r="D822" s="2"/>
      <c r="E822" s="2"/>
      <c r="F822" s="2"/>
      <c r="G822" s="2"/>
      <c r="H822" s="2"/>
      <c r="I822" s="2"/>
      <c r="J822" s="12"/>
      <c r="K822" s="1"/>
      <c r="L822" s="1"/>
      <c r="M822" s="1"/>
      <c r="N822" s="1"/>
      <c r="O822" s="1"/>
      <c r="P822" s="1"/>
      <c r="Q822" s="1"/>
      <c r="R822" s="1"/>
      <c r="S822" s="1"/>
      <c r="T822" s="1"/>
      <c r="U822" s="1"/>
      <c r="V822" s="1"/>
      <c r="W822" s="1"/>
      <c r="X822" s="1"/>
      <c r="Y822" s="1"/>
    </row>
    <row r="823" spans="1:25" ht="13.5" customHeight="1" x14ac:dyDescent="0.25">
      <c r="A823" s="22"/>
      <c r="B823" s="16"/>
      <c r="C823" s="2"/>
      <c r="D823" s="2"/>
      <c r="E823" s="2"/>
      <c r="F823" s="2"/>
      <c r="G823" s="2"/>
      <c r="H823" s="2"/>
      <c r="I823" s="2"/>
      <c r="J823" s="12"/>
      <c r="K823" s="1"/>
      <c r="L823" s="1"/>
      <c r="M823" s="1"/>
      <c r="N823" s="1"/>
      <c r="O823" s="1"/>
      <c r="P823" s="1"/>
      <c r="Q823" s="1"/>
      <c r="R823" s="1"/>
      <c r="S823" s="1"/>
      <c r="T823" s="1"/>
      <c r="U823" s="1"/>
      <c r="V823" s="1"/>
      <c r="W823" s="1"/>
      <c r="X823" s="1"/>
      <c r="Y823" s="1"/>
    </row>
    <row r="824" spans="1:25" ht="13.5" customHeight="1" x14ac:dyDescent="0.25">
      <c r="A824" s="22"/>
      <c r="B824" s="16"/>
      <c r="C824" s="2"/>
      <c r="D824" s="2"/>
      <c r="E824" s="2"/>
      <c r="F824" s="2"/>
      <c r="G824" s="2"/>
      <c r="H824" s="2"/>
      <c r="I824" s="2"/>
      <c r="J824" s="12"/>
      <c r="K824" s="1"/>
      <c r="L824" s="1"/>
      <c r="M824" s="1"/>
      <c r="N824" s="1"/>
      <c r="O824" s="1"/>
      <c r="P824" s="1"/>
      <c r="Q824" s="1"/>
      <c r="R824" s="1"/>
      <c r="S824" s="1"/>
      <c r="T824" s="1"/>
      <c r="U824" s="1"/>
      <c r="V824" s="1"/>
      <c r="W824" s="1"/>
      <c r="X824" s="1"/>
      <c r="Y824" s="1"/>
    </row>
    <row r="825" spans="1:25" ht="13.5" customHeight="1" x14ac:dyDescent="0.25">
      <c r="A825" s="22"/>
      <c r="B825" s="16"/>
      <c r="C825" s="2"/>
      <c r="D825" s="2"/>
      <c r="E825" s="2"/>
      <c r="F825" s="2"/>
      <c r="G825" s="2"/>
      <c r="H825" s="2"/>
      <c r="I825" s="2"/>
      <c r="J825" s="12"/>
      <c r="K825" s="1"/>
      <c r="L825" s="1"/>
      <c r="M825" s="1"/>
      <c r="N825" s="1"/>
      <c r="O825" s="1"/>
      <c r="P825" s="1"/>
      <c r="Q825" s="1"/>
      <c r="R825" s="1"/>
      <c r="S825" s="1"/>
      <c r="T825" s="1"/>
      <c r="U825" s="1"/>
      <c r="V825" s="1"/>
      <c r="W825" s="1"/>
      <c r="X825" s="1"/>
      <c r="Y825" s="1"/>
    </row>
    <row r="826" spans="1:25" ht="13.5" customHeight="1" x14ac:dyDescent="0.25">
      <c r="A826" s="22"/>
      <c r="B826" s="16"/>
      <c r="C826" s="2"/>
      <c r="D826" s="2"/>
      <c r="E826" s="2"/>
      <c r="F826" s="2"/>
      <c r="G826" s="2"/>
      <c r="H826" s="2"/>
      <c r="I826" s="2"/>
      <c r="J826" s="12"/>
      <c r="K826" s="1"/>
      <c r="L826" s="1"/>
      <c r="M826" s="1"/>
      <c r="N826" s="1"/>
      <c r="O826" s="1"/>
      <c r="P826" s="1"/>
      <c r="Q826" s="1"/>
      <c r="R826" s="1"/>
      <c r="S826" s="1"/>
      <c r="T826" s="1"/>
      <c r="U826" s="1"/>
      <c r="V826" s="1"/>
      <c r="W826" s="1"/>
      <c r="X826" s="1"/>
      <c r="Y826" s="1"/>
    </row>
    <row r="827" spans="1:25" ht="13.5" customHeight="1" x14ac:dyDescent="0.25">
      <c r="A827" s="22"/>
      <c r="B827" s="16"/>
      <c r="C827" s="2"/>
      <c r="D827" s="2"/>
      <c r="E827" s="2"/>
      <c r="F827" s="2"/>
      <c r="G827" s="2"/>
      <c r="H827" s="2"/>
      <c r="I827" s="2"/>
      <c r="J827" s="12"/>
      <c r="K827" s="1"/>
      <c r="L827" s="1"/>
      <c r="M827" s="1"/>
      <c r="N827" s="1"/>
      <c r="O827" s="1"/>
      <c r="P827" s="1"/>
      <c r="Q827" s="1"/>
      <c r="R827" s="1"/>
      <c r="S827" s="1"/>
      <c r="T827" s="1"/>
      <c r="U827" s="1"/>
      <c r="V827" s="1"/>
      <c r="W827" s="1"/>
      <c r="X827" s="1"/>
      <c r="Y827" s="1"/>
    </row>
    <row r="828" spans="1:25" ht="13.5" customHeight="1" x14ac:dyDescent="0.25">
      <c r="A828" s="22"/>
      <c r="B828" s="16"/>
      <c r="C828" s="2"/>
      <c r="D828" s="2"/>
      <c r="E828" s="2"/>
      <c r="F828" s="2"/>
      <c r="G828" s="2"/>
      <c r="H828" s="2"/>
      <c r="I828" s="2"/>
      <c r="J828" s="12"/>
      <c r="K828" s="1"/>
      <c r="L828" s="1"/>
      <c r="M828" s="1"/>
      <c r="N828" s="1"/>
      <c r="O828" s="1"/>
      <c r="P828" s="1"/>
      <c r="Q828" s="1"/>
      <c r="R828" s="1"/>
      <c r="S828" s="1"/>
      <c r="T828" s="1"/>
      <c r="U828" s="1"/>
      <c r="V828" s="1"/>
      <c r="W828" s="1"/>
      <c r="X828" s="1"/>
      <c r="Y828" s="1"/>
    </row>
    <row r="829" spans="1:25" ht="13.5" customHeight="1" x14ac:dyDescent="0.25">
      <c r="A829" s="22"/>
      <c r="B829" s="16"/>
      <c r="C829" s="2"/>
      <c r="D829" s="2"/>
      <c r="E829" s="2"/>
      <c r="F829" s="2"/>
      <c r="G829" s="2"/>
      <c r="H829" s="2"/>
      <c r="I829" s="2"/>
      <c r="J829" s="12"/>
      <c r="K829" s="1"/>
      <c r="L829" s="1"/>
      <c r="M829" s="1"/>
      <c r="N829" s="1"/>
      <c r="O829" s="1"/>
      <c r="P829" s="1"/>
      <c r="Q829" s="1"/>
      <c r="R829" s="1"/>
      <c r="S829" s="1"/>
      <c r="T829" s="1"/>
      <c r="U829" s="1"/>
      <c r="V829" s="1"/>
      <c r="W829" s="1"/>
      <c r="X829" s="1"/>
      <c r="Y829" s="1"/>
    </row>
    <row r="830" spans="1:25" ht="13.5" customHeight="1" x14ac:dyDescent="0.25">
      <c r="A830" s="22"/>
      <c r="B830" s="16"/>
      <c r="C830" s="2"/>
      <c r="D830" s="2"/>
      <c r="E830" s="2"/>
      <c r="F830" s="2"/>
      <c r="G830" s="2"/>
      <c r="H830" s="2"/>
      <c r="I830" s="2"/>
      <c r="J830" s="12"/>
      <c r="K830" s="1"/>
      <c r="L830" s="1"/>
      <c r="M830" s="1"/>
      <c r="N830" s="1"/>
      <c r="O830" s="1"/>
      <c r="P830" s="1"/>
      <c r="Q830" s="1"/>
      <c r="R830" s="1"/>
      <c r="S830" s="1"/>
      <c r="T830" s="1"/>
      <c r="U830" s="1"/>
      <c r="V830" s="1"/>
      <c r="W830" s="1"/>
      <c r="X830" s="1"/>
      <c r="Y830" s="1"/>
    </row>
    <row r="831" spans="1:25" ht="13.5" customHeight="1" x14ac:dyDescent="0.25">
      <c r="A831" s="22"/>
      <c r="B831" s="16"/>
      <c r="C831" s="2"/>
      <c r="D831" s="2"/>
      <c r="E831" s="2"/>
      <c r="F831" s="2"/>
      <c r="G831" s="2"/>
      <c r="H831" s="2"/>
      <c r="I831" s="2"/>
      <c r="J831" s="12"/>
      <c r="K831" s="1"/>
      <c r="L831" s="1"/>
      <c r="M831" s="1"/>
      <c r="N831" s="1"/>
      <c r="O831" s="1"/>
      <c r="P831" s="1"/>
      <c r="Q831" s="1"/>
      <c r="R831" s="1"/>
      <c r="S831" s="1"/>
      <c r="T831" s="1"/>
      <c r="U831" s="1"/>
      <c r="V831" s="1"/>
      <c r="W831" s="1"/>
      <c r="X831" s="1"/>
      <c r="Y831" s="1"/>
    </row>
    <row r="832" spans="1:25" ht="13.5" customHeight="1" x14ac:dyDescent="0.25">
      <c r="A832" s="22"/>
      <c r="B832" s="16"/>
      <c r="C832" s="2"/>
      <c r="D832" s="2"/>
      <c r="E832" s="2"/>
      <c r="F832" s="2"/>
      <c r="G832" s="2"/>
      <c r="H832" s="2"/>
      <c r="I832" s="2"/>
      <c r="J832" s="12"/>
      <c r="K832" s="1"/>
      <c r="L832" s="1"/>
      <c r="M832" s="1"/>
      <c r="N832" s="1"/>
      <c r="O832" s="1"/>
      <c r="P832" s="1"/>
      <c r="Q832" s="1"/>
      <c r="R832" s="1"/>
      <c r="S832" s="1"/>
      <c r="T832" s="1"/>
      <c r="U832" s="1"/>
      <c r="V832" s="1"/>
      <c r="W832" s="1"/>
      <c r="X832" s="1"/>
      <c r="Y832" s="1"/>
    </row>
    <row r="833" spans="1:25" ht="13.5" customHeight="1" x14ac:dyDescent="0.25">
      <c r="A833" s="22"/>
      <c r="B833" s="16"/>
      <c r="C833" s="2"/>
      <c r="D833" s="2"/>
      <c r="E833" s="2"/>
      <c r="F833" s="2"/>
      <c r="G833" s="2"/>
      <c r="H833" s="2"/>
      <c r="I833" s="2"/>
      <c r="J833" s="12"/>
      <c r="K833" s="1"/>
      <c r="L833" s="1"/>
      <c r="M833" s="1"/>
      <c r="N833" s="1"/>
      <c r="O833" s="1"/>
      <c r="P833" s="1"/>
      <c r="Q833" s="1"/>
      <c r="R833" s="1"/>
      <c r="S833" s="1"/>
      <c r="T833" s="1"/>
      <c r="U833" s="1"/>
      <c r="V833" s="1"/>
      <c r="W833" s="1"/>
      <c r="X833" s="1"/>
      <c r="Y833" s="1"/>
    </row>
    <row r="834" spans="1:25" ht="13.5" customHeight="1" x14ac:dyDescent="0.25">
      <c r="A834" s="22"/>
      <c r="B834" s="16"/>
      <c r="C834" s="2"/>
      <c r="D834" s="2"/>
      <c r="E834" s="2"/>
      <c r="F834" s="2"/>
      <c r="G834" s="2"/>
      <c r="H834" s="2"/>
      <c r="I834" s="2"/>
      <c r="J834" s="12"/>
      <c r="K834" s="1"/>
      <c r="L834" s="1"/>
      <c r="M834" s="1"/>
      <c r="N834" s="1"/>
      <c r="O834" s="1"/>
      <c r="P834" s="1"/>
      <c r="Q834" s="1"/>
      <c r="R834" s="1"/>
      <c r="S834" s="1"/>
      <c r="T834" s="1"/>
      <c r="U834" s="1"/>
      <c r="V834" s="1"/>
      <c r="W834" s="1"/>
      <c r="X834" s="1"/>
      <c r="Y834" s="1"/>
    </row>
    <row r="835" spans="1:25" ht="13.5" customHeight="1" x14ac:dyDescent="0.25">
      <c r="A835" s="22"/>
      <c r="B835" s="16"/>
      <c r="C835" s="2"/>
      <c r="D835" s="2"/>
      <c r="E835" s="2"/>
      <c r="F835" s="2"/>
      <c r="G835" s="2"/>
      <c r="H835" s="2"/>
      <c r="I835" s="2"/>
      <c r="J835" s="12"/>
      <c r="K835" s="1"/>
      <c r="L835" s="1"/>
      <c r="M835" s="1"/>
      <c r="N835" s="1"/>
      <c r="O835" s="1"/>
      <c r="P835" s="1"/>
      <c r="Q835" s="1"/>
      <c r="R835" s="1"/>
      <c r="S835" s="1"/>
      <c r="T835" s="1"/>
      <c r="U835" s="1"/>
      <c r="V835" s="1"/>
      <c r="W835" s="1"/>
      <c r="X835" s="1"/>
      <c r="Y835" s="1"/>
    </row>
    <row r="836" spans="1:25" ht="13.5" customHeight="1" x14ac:dyDescent="0.25">
      <c r="A836" s="22"/>
      <c r="B836" s="16"/>
      <c r="C836" s="2"/>
      <c r="D836" s="2"/>
      <c r="E836" s="2"/>
      <c r="F836" s="2"/>
      <c r="G836" s="2"/>
      <c r="H836" s="2"/>
      <c r="I836" s="2"/>
      <c r="J836" s="12"/>
      <c r="K836" s="1"/>
      <c r="L836" s="1"/>
      <c r="M836" s="1"/>
      <c r="N836" s="1"/>
      <c r="O836" s="1"/>
      <c r="P836" s="1"/>
      <c r="Q836" s="1"/>
      <c r="R836" s="1"/>
      <c r="S836" s="1"/>
      <c r="T836" s="1"/>
      <c r="U836" s="1"/>
      <c r="V836" s="1"/>
      <c r="W836" s="1"/>
      <c r="X836" s="1"/>
      <c r="Y836" s="1"/>
    </row>
    <row r="837" spans="1:25" ht="13.5" customHeight="1" x14ac:dyDescent="0.25">
      <c r="A837" s="22"/>
      <c r="B837" s="16"/>
      <c r="C837" s="2"/>
      <c r="D837" s="2"/>
      <c r="E837" s="2"/>
      <c r="F837" s="2"/>
      <c r="G837" s="2"/>
      <c r="H837" s="2"/>
      <c r="I837" s="2"/>
      <c r="J837" s="12"/>
      <c r="K837" s="1"/>
      <c r="L837" s="1"/>
      <c r="M837" s="1"/>
      <c r="N837" s="1"/>
      <c r="O837" s="1"/>
      <c r="P837" s="1"/>
      <c r="Q837" s="1"/>
      <c r="R837" s="1"/>
      <c r="S837" s="1"/>
      <c r="T837" s="1"/>
      <c r="U837" s="1"/>
      <c r="V837" s="1"/>
      <c r="W837" s="1"/>
      <c r="X837" s="1"/>
      <c r="Y837" s="1"/>
    </row>
    <row r="838" spans="1:25" ht="13.5" customHeight="1" x14ac:dyDescent="0.25">
      <c r="A838" s="22"/>
      <c r="B838" s="16"/>
      <c r="C838" s="2"/>
      <c r="D838" s="2"/>
      <c r="E838" s="2"/>
      <c r="F838" s="2"/>
      <c r="G838" s="2"/>
      <c r="H838" s="2"/>
      <c r="I838" s="2"/>
      <c r="J838" s="12"/>
      <c r="K838" s="1"/>
      <c r="L838" s="1"/>
      <c r="M838" s="1"/>
      <c r="N838" s="1"/>
      <c r="O838" s="1"/>
      <c r="P838" s="1"/>
      <c r="Q838" s="1"/>
      <c r="R838" s="1"/>
      <c r="S838" s="1"/>
      <c r="T838" s="1"/>
      <c r="U838" s="1"/>
      <c r="V838" s="1"/>
      <c r="W838" s="1"/>
      <c r="X838" s="1"/>
      <c r="Y838" s="1"/>
    </row>
    <row r="839" spans="1:25" ht="13.5" customHeight="1" x14ac:dyDescent="0.25">
      <c r="A839" s="22"/>
      <c r="B839" s="16"/>
      <c r="C839" s="2"/>
      <c r="D839" s="2"/>
      <c r="E839" s="2"/>
      <c r="F839" s="2"/>
      <c r="G839" s="2"/>
      <c r="H839" s="2"/>
      <c r="I839" s="2"/>
      <c r="J839" s="12"/>
      <c r="K839" s="1"/>
      <c r="L839" s="1"/>
      <c r="M839" s="1"/>
      <c r="N839" s="1"/>
      <c r="O839" s="1"/>
      <c r="P839" s="1"/>
      <c r="Q839" s="1"/>
      <c r="R839" s="1"/>
      <c r="S839" s="1"/>
      <c r="T839" s="1"/>
      <c r="U839" s="1"/>
      <c r="V839" s="1"/>
      <c r="W839" s="1"/>
      <c r="X839" s="1"/>
      <c r="Y839" s="1"/>
    </row>
    <row r="840" spans="1:25" ht="13.5" customHeight="1" x14ac:dyDescent="0.25">
      <c r="A840" s="22"/>
      <c r="B840" s="16"/>
      <c r="C840" s="2"/>
      <c r="D840" s="2"/>
      <c r="E840" s="2"/>
      <c r="F840" s="2"/>
      <c r="G840" s="2"/>
      <c r="H840" s="2"/>
      <c r="I840" s="2"/>
      <c r="J840" s="12"/>
      <c r="K840" s="1"/>
      <c r="L840" s="1"/>
      <c r="M840" s="1"/>
      <c r="N840" s="1"/>
      <c r="O840" s="1"/>
      <c r="P840" s="1"/>
      <c r="Q840" s="1"/>
      <c r="R840" s="1"/>
      <c r="S840" s="1"/>
      <c r="T840" s="1"/>
      <c r="U840" s="1"/>
      <c r="V840" s="1"/>
      <c r="W840" s="1"/>
      <c r="X840" s="1"/>
      <c r="Y840" s="1"/>
    </row>
    <row r="841" spans="1:25" ht="13.5" customHeight="1" x14ac:dyDescent="0.25">
      <c r="A841" s="22"/>
      <c r="B841" s="16"/>
      <c r="C841" s="2"/>
      <c r="D841" s="2"/>
      <c r="E841" s="2"/>
      <c r="F841" s="2"/>
      <c r="G841" s="2"/>
      <c r="H841" s="2"/>
      <c r="I841" s="2"/>
      <c r="J841" s="12"/>
      <c r="K841" s="1"/>
      <c r="L841" s="1"/>
      <c r="M841" s="1"/>
      <c r="N841" s="1"/>
      <c r="O841" s="1"/>
      <c r="P841" s="1"/>
      <c r="Q841" s="1"/>
      <c r="R841" s="1"/>
      <c r="S841" s="1"/>
      <c r="T841" s="1"/>
      <c r="U841" s="1"/>
      <c r="V841" s="1"/>
      <c r="W841" s="1"/>
      <c r="X841" s="1"/>
      <c r="Y841" s="1"/>
    </row>
    <row r="842" spans="1:25" ht="13.5" customHeight="1" x14ac:dyDescent="0.25">
      <c r="A842" s="22"/>
      <c r="B842" s="16"/>
      <c r="C842" s="2"/>
      <c r="D842" s="2"/>
      <c r="E842" s="2"/>
      <c r="F842" s="2"/>
      <c r="G842" s="2"/>
      <c r="H842" s="2"/>
      <c r="I842" s="2"/>
      <c r="J842" s="12"/>
      <c r="K842" s="1"/>
      <c r="L842" s="1"/>
      <c r="M842" s="1"/>
      <c r="N842" s="1"/>
      <c r="O842" s="1"/>
      <c r="P842" s="1"/>
      <c r="Q842" s="1"/>
      <c r="R842" s="1"/>
      <c r="S842" s="1"/>
      <c r="T842" s="1"/>
      <c r="U842" s="1"/>
      <c r="V842" s="1"/>
      <c r="W842" s="1"/>
      <c r="X842" s="1"/>
      <c r="Y842" s="1"/>
    </row>
    <row r="843" spans="1:25" ht="13.5" customHeight="1" x14ac:dyDescent="0.25">
      <c r="A843" s="22"/>
      <c r="B843" s="16"/>
      <c r="C843" s="2"/>
      <c r="D843" s="2"/>
      <c r="E843" s="2"/>
      <c r="F843" s="2"/>
      <c r="G843" s="2"/>
      <c r="H843" s="2"/>
      <c r="I843" s="2"/>
      <c r="J843" s="12"/>
      <c r="K843" s="1"/>
      <c r="L843" s="1"/>
      <c r="M843" s="1"/>
      <c r="N843" s="1"/>
      <c r="O843" s="1"/>
      <c r="P843" s="1"/>
      <c r="Q843" s="1"/>
      <c r="R843" s="1"/>
      <c r="S843" s="1"/>
      <c r="T843" s="1"/>
      <c r="U843" s="1"/>
      <c r="V843" s="1"/>
      <c r="W843" s="1"/>
      <c r="X843" s="1"/>
      <c r="Y843" s="1"/>
    </row>
    <row r="844" spans="1:25" ht="13.5" customHeight="1" x14ac:dyDescent="0.25">
      <c r="A844" s="22"/>
      <c r="B844" s="16"/>
      <c r="C844" s="2"/>
      <c r="D844" s="2"/>
      <c r="E844" s="2"/>
      <c r="F844" s="2"/>
      <c r="G844" s="2"/>
      <c r="H844" s="2"/>
      <c r="I844" s="2"/>
      <c r="J844" s="12"/>
      <c r="K844" s="1"/>
      <c r="L844" s="1"/>
      <c r="M844" s="1"/>
      <c r="N844" s="1"/>
      <c r="O844" s="1"/>
      <c r="P844" s="1"/>
      <c r="Q844" s="1"/>
      <c r="R844" s="1"/>
      <c r="S844" s="1"/>
      <c r="T844" s="1"/>
      <c r="U844" s="1"/>
      <c r="V844" s="1"/>
      <c r="W844" s="1"/>
      <c r="X844" s="1"/>
      <c r="Y844" s="1"/>
    </row>
    <row r="845" spans="1:25" ht="13.5" customHeight="1" x14ac:dyDescent="0.25">
      <c r="A845" s="22"/>
      <c r="B845" s="16"/>
      <c r="C845" s="2"/>
      <c r="D845" s="2"/>
      <c r="E845" s="2"/>
      <c r="F845" s="2"/>
      <c r="G845" s="2"/>
      <c r="H845" s="2"/>
      <c r="I845" s="2"/>
      <c r="J845" s="12"/>
      <c r="K845" s="1"/>
      <c r="L845" s="1"/>
      <c r="M845" s="1"/>
      <c r="N845" s="1"/>
      <c r="O845" s="1"/>
      <c r="P845" s="1"/>
      <c r="Q845" s="1"/>
      <c r="R845" s="1"/>
      <c r="S845" s="1"/>
      <c r="T845" s="1"/>
      <c r="U845" s="1"/>
      <c r="V845" s="1"/>
      <c r="W845" s="1"/>
      <c r="X845" s="1"/>
      <c r="Y845" s="1"/>
    </row>
    <row r="846" spans="1:25" ht="13.5" customHeight="1" x14ac:dyDescent="0.25">
      <c r="A846" s="22"/>
      <c r="B846" s="16"/>
      <c r="C846" s="2"/>
      <c r="D846" s="2"/>
      <c r="E846" s="2"/>
      <c r="F846" s="2"/>
      <c r="G846" s="2"/>
      <c r="H846" s="2"/>
      <c r="I846" s="2"/>
      <c r="J846" s="12"/>
      <c r="K846" s="1"/>
      <c r="L846" s="1"/>
      <c r="M846" s="1"/>
      <c r="N846" s="1"/>
      <c r="O846" s="1"/>
      <c r="P846" s="1"/>
      <c r="Q846" s="1"/>
      <c r="R846" s="1"/>
      <c r="S846" s="1"/>
      <c r="T846" s="1"/>
      <c r="U846" s="1"/>
      <c r="V846" s="1"/>
      <c r="W846" s="1"/>
      <c r="X846" s="1"/>
      <c r="Y846" s="1"/>
    </row>
    <row r="847" spans="1:25" ht="13.5" customHeight="1" x14ac:dyDescent="0.25">
      <c r="A847" s="22"/>
      <c r="B847" s="16"/>
      <c r="C847" s="2"/>
      <c r="D847" s="2"/>
      <c r="E847" s="2"/>
      <c r="F847" s="2"/>
      <c r="G847" s="2"/>
      <c r="H847" s="2"/>
      <c r="I847" s="2"/>
      <c r="J847" s="12"/>
      <c r="K847" s="1"/>
      <c r="L847" s="1"/>
      <c r="M847" s="1"/>
      <c r="N847" s="1"/>
      <c r="O847" s="1"/>
      <c r="P847" s="1"/>
      <c r="Q847" s="1"/>
      <c r="R847" s="1"/>
      <c r="S847" s="1"/>
      <c r="T847" s="1"/>
      <c r="U847" s="1"/>
      <c r="V847" s="1"/>
      <c r="W847" s="1"/>
      <c r="X847" s="1"/>
      <c r="Y847" s="1"/>
    </row>
    <row r="848" spans="1:25" ht="13.5" customHeight="1" x14ac:dyDescent="0.25">
      <c r="A848" s="22"/>
      <c r="B848" s="16"/>
      <c r="C848" s="2"/>
      <c r="D848" s="2"/>
      <c r="E848" s="2"/>
      <c r="F848" s="2"/>
      <c r="G848" s="2"/>
      <c r="H848" s="2"/>
      <c r="I848" s="2"/>
      <c r="J848" s="12"/>
      <c r="K848" s="1"/>
      <c r="L848" s="1"/>
      <c r="M848" s="1"/>
      <c r="N848" s="1"/>
      <c r="O848" s="1"/>
      <c r="P848" s="1"/>
      <c r="Q848" s="1"/>
      <c r="R848" s="1"/>
      <c r="S848" s="1"/>
      <c r="T848" s="1"/>
      <c r="U848" s="1"/>
      <c r="V848" s="1"/>
      <c r="W848" s="1"/>
      <c r="X848" s="1"/>
      <c r="Y848" s="1"/>
    </row>
    <row r="849" spans="1:25" ht="13.5" customHeight="1" x14ac:dyDescent="0.25">
      <c r="A849" s="22"/>
      <c r="B849" s="16"/>
      <c r="C849" s="2"/>
      <c r="D849" s="2"/>
      <c r="E849" s="2"/>
      <c r="F849" s="2"/>
      <c r="G849" s="2"/>
      <c r="H849" s="2"/>
      <c r="I849" s="2"/>
      <c r="J849" s="12"/>
      <c r="K849" s="1"/>
      <c r="L849" s="1"/>
      <c r="M849" s="1"/>
      <c r="N849" s="1"/>
      <c r="O849" s="1"/>
      <c r="P849" s="1"/>
      <c r="Q849" s="1"/>
      <c r="R849" s="1"/>
      <c r="S849" s="1"/>
      <c r="T849" s="1"/>
      <c r="U849" s="1"/>
      <c r="V849" s="1"/>
      <c r="W849" s="1"/>
      <c r="X849" s="1"/>
      <c r="Y849" s="1"/>
    </row>
    <row r="850" spans="1:25" ht="13.5" customHeight="1" x14ac:dyDescent="0.25">
      <c r="A850" s="22"/>
      <c r="B850" s="16"/>
      <c r="C850" s="2"/>
      <c r="D850" s="2"/>
      <c r="E850" s="2"/>
      <c r="F850" s="2"/>
      <c r="G850" s="2"/>
      <c r="H850" s="2"/>
      <c r="I850" s="2"/>
      <c r="J850" s="12"/>
      <c r="K850" s="1"/>
      <c r="L850" s="1"/>
      <c r="M850" s="1"/>
      <c r="N850" s="1"/>
      <c r="O850" s="1"/>
      <c r="P850" s="1"/>
      <c r="Q850" s="1"/>
      <c r="R850" s="1"/>
      <c r="S850" s="1"/>
      <c r="T850" s="1"/>
      <c r="U850" s="1"/>
      <c r="V850" s="1"/>
      <c r="W850" s="1"/>
      <c r="X850" s="1"/>
      <c r="Y850" s="1"/>
    </row>
    <row r="851" spans="1:25" ht="13.5" customHeight="1" x14ac:dyDescent="0.25">
      <c r="A851" s="22"/>
      <c r="B851" s="16"/>
      <c r="C851" s="2"/>
      <c r="D851" s="2"/>
      <c r="E851" s="2"/>
      <c r="F851" s="2"/>
      <c r="G851" s="2"/>
      <c r="H851" s="2"/>
      <c r="I851" s="2"/>
      <c r="J851" s="12"/>
      <c r="K851" s="1"/>
      <c r="L851" s="1"/>
      <c r="M851" s="1"/>
      <c r="N851" s="1"/>
      <c r="O851" s="1"/>
      <c r="P851" s="1"/>
      <c r="Q851" s="1"/>
      <c r="R851" s="1"/>
      <c r="S851" s="1"/>
      <c r="T851" s="1"/>
      <c r="U851" s="1"/>
      <c r="V851" s="1"/>
      <c r="W851" s="1"/>
      <c r="X851" s="1"/>
      <c r="Y851" s="1"/>
    </row>
    <row r="852" spans="1:25" ht="13.5" customHeight="1" x14ac:dyDescent="0.25">
      <c r="A852" s="22"/>
      <c r="B852" s="16"/>
      <c r="C852" s="2"/>
      <c r="D852" s="2"/>
      <c r="E852" s="2"/>
      <c r="F852" s="2"/>
      <c r="G852" s="2"/>
      <c r="H852" s="2"/>
      <c r="I852" s="2"/>
      <c r="J852" s="12"/>
      <c r="K852" s="1"/>
      <c r="L852" s="1"/>
      <c r="M852" s="1"/>
      <c r="N852" s="1"/>
      <c r="O852" s="1"/>
      <c r="P852" s="1"/>
      <c r="Q852" s="1"/>
      <c r="R852" s="1"/>
      <c r="S852" s="1"/>
      <c r="T852" s="1"/>
      <c r="U852" s="1"/>
      <c r="V852" s="1"/>
      <c r="W852" s="1"/>
      <c r="X852" s="1"/>
      <c r="Y852" s="1"/>
    </row>
    <row r="853" spans="1:25" ht="13.5" customHeight="1" x14ac:dyDescent="0.25">
      <c r="A853" s="22"/>
      <c r="B853" s="16"/>
      <c r="C853" s="2"/>
      <c r="D853" s="2"/>
      <c r="E853" s="2"/>
      <c r="F853" s="2"/>
      <c r="G853" s="2"/>
      <c r="H853" s="2"/>
      <c r="I853" s="2"/>
      <c r="J853" s="12"/>
      <c r="K853" s="1"/>
      <c r="L853" s="1"/>
      <c r="M853" s="1"/>
      <c r="N853" s="1"/>
      <c r="O853" s="1"/>
      <c r="P853" s="1"/>
      <c r="Q853" s="1"/>
      <c r="R853" s="1"/>
      <c r="S853" s="1"/>
      <c r="T853" s="1"/>
      <c r="U853" s="1"/>
      <c r="V853" s="1"/>
      <c r="W853" s="1"/>
      <c r="X853" s="1"/>
      <c r="Y853" s="1"/>
    </row>
    <row r="854" spans="1:25" ht="13.5" customHeight="1" x14ac:dyDescent="0.25">
      <c r="A854" s="22"/>
      <c r="B854" s="16"/>
      <c r="C854" s="2"/>
      <c r="D854" s="2"/>
      <c r="E854" s="2"/>
      <c r="F854" s="2"/>
      <c r="G854" s="2"/>
      <c r="H854" s="2"/>
      <c r="I854" s="2"/>
      <c r="J854" s="12"/>
      <c r="K854" s="1"/>
      <c r="L854" s="1"/>
      <c r="M854" s="1"/>
      <c r="N854" s="1"/>
      <c r="O854" s="1"/>
      <c r="P854" s="1"/>
      <c r="Q854" s="1"/>
      <c r="R854" s="1"/>
      <c r="S854" s="1"/>
      <c r="T854" s="1"/>
      <c r="U854" s="1"/>
      <c r="V854" s="1"/>
      <c r="W854" s="1"/>
      <c r="X854" s="1"/>
      <c r="Y854" s="1"/>
    </row>
    <row r="855" spans="1:25" ht="13.5" customHeight="1" x14ac:dyDescent="0.25">
      <c r="A855" s="22"/>
      <c r="B855" s="16"/>
      <c r="C855" s="2"/>
      <c r="D855" s="2"/>
      <c r="E855" s="2"/>
      <c r="F855" s="2"/>
      <c r="G855" s="2"/>
      <c r="H855" s="2"/>
      <c r="I855" s="2"/>
      <c r="J855" s="12"/>
      <c r="K855" s="1"/>
      <c r="L855" s="1"/>
      <c r="M855" s="1"/>
      <c r="N855" s="1"/>
      <c r="O855" s="1"/>
      <c r="P855" s="1"/>
      <c r="Q855" s="1"/>
      <c r="R855" s="1"/>
      <c r="S855" s="1"/>
      <c r="T855" s="1"/>
      <c r="U855" s="1"/>
      <c r="V855" s="1"/>
      <c r="W855" s="1"/>
      <c r="X855" s="1"/>
      <c r="Y855" s="1"/>
    </row>
    <row r="856" spans="1:25" ht="13.5" customHeight="1" x14ac:dyDescent="0.25">
      <c r="A856" s="22"/>
      <c r="B856" s="16"/>
      <c r="C856" s="2"/>
      <c r="D856" s="2"/>
      <c r="E856" s="2"/>
      <c r="F856" s="2"/>
      <c r="G856" s="2"/>
      <c r="H856" s="2"/>
      <c r="I856" s="2"/>
      <c r="J856" s="12"/>
      <c r="K856" s="1"/>
      <c r="L856" s="1"/>
      <c r="M856" s="1"/>
      <c r="N856" s="1"/>
      <c r="O856" s="1"/>
      <c r="P856" s="1"/>
      <c r="Q856" s="1"/>
      <c r="R856" s="1"/>
      <c r="S856" s="1"/>
      <c r="T856" s="1"/>
      <c r="U856" s="1"/>
      <c r="V856" s="1"/>
      <c r="W856" s="1"/>
      <c r="X856" s="1"/>
      <c r="Y856" s="1"/>
    </row>
    <row r="857" spans="1:25" ht="13.5" customHeight="1" x14ac:dyDescent="0.25">
      <c r="A857" s="22"/>
      <c r="B857" s="16"/>
      <c r="C857" s="2"/>
      <c r="D857" s="2"/>
      <c r="E857" s="2"/>
      <c r="F857" s="2"/>
      <c r="G857" s="2"/>
      <c r="H857" s="2"/>
      <c r="I857" s="2"/>
      <c r="J857" s="12"/>
      <c r="K857" s="1"/>
      <c r="L857" s="1"/>
      <c r="M857" s="1"/>
      <c r="N857" s="1"/>
      <c r="O857" s="1"/>
      <c r="P857" s="1"/>
      <c r="Q857" s="1"/>
      <c r="R857" s="1"/>
      <c r="S857" s="1"/>
      <c r="T857" s="1"/>
      <c r="U857" s="1"/>
      <c r="V857" s="1"/>
      <c r="W857" s="1"/>
      <c r="X857" s="1"/>
      <c r="Y857" s="1"/>
    </row>
    <row r="858" spans="1:25" ht="13.5" customHeight="1" x14ac:dyDescent="0.25">
      <c r="A858" s="22"/>
      <c r="B858" s="16"/>
      <c r="C858" s="2"/>
      <c r="D858" s="2"/>
      <c r="E858" s="2"/>
      <c r="F858" s="2"/>
      <c r="G858" s="2"/>
      <c r="H858" s="2"/>
      <c r="I858" s="2"/>
      <c r="J858" s="12"/>
      <c r="K858" s="1"/>
      <c r="L858" s="1"/>
      <c r="M858" s="1"/>
      <c r="N858" s="1"/>
      <c r="O858" s="1"/>
      <c r="P858" s="1"/>
      <c r="Q858" s="1"/>
      <c r="R858" s="1"/>
      <c r="S858" s="1"/>
      <c r="T858" s="1"/>
      <c r="U858" s="1"/>
      <c r="V858" s="1"/>
      <c r="W858" s="1"/>
      <c r="X858" s="1"/>
      <c r="Y858" s="1"/>
    </row>
    <row r="859" spans="1:25" ht="13.5" customHeight="1" x14ac:dyDescent="0.25">
      <c r="A859" s="22"/>
      <c r="B859" s="16"/>
      <c r="C859" s="2"/>
      <c r="D859" s="2"/>
      <c r="E859" s="2"/>
      <c r="F859" s="2"/>
      <c r="G859" s="2"/>
      <c r="H859" s="2"/>
      <c r="I859" s="2"/>
      <c r="J859" s="12"/>
      <c r="K859" s="1"/>
      <c r="L859" s="1"/>
      <c r="M859" s="1"/>
      <c r="N859" s="1"/>
      <c r="O859" s="1"/>
      <c r="P859" s="1"/>
      <c r="Q859" s="1"/>
      <c r="R859" s="1"/>
      <c r="S859" s="1"/>
      <c r="T859" s="1"/>
      <c r="U859" s="1"/>
      <c r="V859" s="1"/>
      <c r="W859" s="1"/>
      <c r="X859" s="1"/>
      <c r="Y859" s="1"/>
    </row>
    <row r="860" spans="1:25" ht="13.5" customHeight="1" x14ac:dyDescent="0.25">
      <c r="A860" s="22"/>
      <c r="B860" s="16"/>
      <c r="C860" s="2"/>
      <c r="D860" s="2"/>
      <c r="E860" s="2"/>
      <c r="F860" s="2"/>
      <c r="G860" s="2"/>
      <c r="H860" s="2"/>
      <c r="I860" s="2"/>
      <c r="J860" s="12"/>
      <c r="K860" s="1"/>
      <c r="L860" s="1"/>
      <c r="M860" s="1"/>
      <c r="N860" s="1"/>
      <c r="O860" s="1"/>
      <c r="P860" s="1"/>
      <c r="Q860" s="1"/>
      <c r="R860" s="1"/>
      <c r="S860" s="1"/>
      <c r="T860" s="1"/>
      <c r="U860" s="1"/>
      <c r="V860" s="1"/>
      <c r="W860" s="1"/>
      <c r="X860" s="1"/>
      <c r="Y860" s="1"/>
    </row>
    <row r="861" spans="1:25" ht="13.5" customHeight="1" x14ac:dyDescent="0.25">
      <c r="A861" s="22"/>
      <c r="B861" s="16"/>
      <c r="C861" s="2"/>
      <c r="D861" s="2"/>
      <c r="E861" s="2"/>
      <c r="F861" s="2"/>
      <c r="G861" s="2"/>
      <c r="H861" s="2"/>
      <c r="I861" s="2"/>
      <c r="J861" s="12"/>
      <c r="K861" s="1"/>
      <c r="L861" s="1"/>
      <c r="M861" s="1"/>
      <c r="N861" s="1"/>
      <c r="O861" s="1"/>
      <c r="P861" s="1"/>
      <c r="Q861" s="1"/>
      <c r="R861" s="1"/>
      <c r="S861" s="1"/>
      <c r="T861" s="1"/>
      <c r="U861" s="1"/>
      <c r="V861" s="1"/>
      <c r="W861" s="1"/>
      <c r="X861" s="1"/>
      <c r="Y861" s="1"/>
    </row>
    <row r="862" spans="1:25" ht="13.5" customHeight="1" x14ac:dyDescent="0.25">
      <c r="A862" s="22"/>
      <c r="B862" s="16"/>
      <c r="C862" s="2"/>
      <c r="D862" s="2"/>
      <c r="E862" s="2"/>
      <c r="F862" s="2"/>
      <c r="G862" s="2"/>
      <c r="H862" s="2"/>
      <c r="I862" s="2"/>
      <c r="J862" s="12"/>
      <c r="K862" s="1"/>
      <c r="L862" s="1"/>
      <c r="M862" s="1"/>
      <c r="N862" s="1"/>
      <c r="O862" s="1"/>
      <c r="P862" s="1"/>
      <c r="Q862" s="1"/>
      <c r="R862" s="1"/>
      <c r="S862" s="1"/>
      <c r="T862" s="1"/>
      <c r="U862" s="1"/>
      <c r="V862" s="1"/>
      <c r="W862" s="1"/>
      <c r="X862" s="1"/>
      <c r="Y862" s="1"/>
    </row>
    <row r="863" spans="1:25" ht="13.5" customHeight="1" x14ac:dyDescent="0.25">
      <c r="A863" s="22"/>
      <c r="B863" s="16"/>
      <c r="C863" s="2"/>
      <c r="D863" s="2"/>
      <c r="E863" s="2"/>
      <c r="F863" s="2"/>
      <c r="G863" s="2"/>
      <c r="H863" s="2"/>
      <c r="I863" s="2"/>
      <c r="J863" s="12"/>
      <c r="K863" s="1"/>
      <c r="L863" s="1"/>
      <c r="M863" s="1"/>
      <c r="N863" s="1"/>
      <c r="O863" s="1"/>
      <c r="P863" s="1"/>
      <c r="Q863" s="1"/>
      <c r="R863" s="1"/>
      <c r="S863" s="1"/>
      <c r="T863" s="1"/>
      <c r="U863" s="1"/>
      <c r="V863" s="1"/>
      <c r="W863" s="1"/>
      <c r="X863" s="1"/>
      <c r="Y863" s="1"/>
    </row>
    <row r="864" spans="1:25" ht="13.5" customHeight="1" x14ac:dyDescent="0.25">
      <c r="A864" s="22"/>
      <c r="B864" s="16"/>
      <c r="C864" s="2"/>
      <c r="D864" s="2"/>
      <c r="E864" s="2"/>
      <c r="F864" s="2"/>
      <c r="G864" s="2"/>
      <c r="H864" s="2"/>
      <c r="I864" s="2"/>
      <c r="J864" s="12"/>
      <c r="K864" s="1"/>
      <c r="L864" s="1"/>
      <c r="M864" s="1"/>
      <c r="N864" s="1"/>
      <c r="O864" s="1"/>
      <c r="P864" s="1"/>
      <c r="Q864" s="1"/>
      <c r="R864" s="1"/>
      <c r="S864" s="1"/>
      <c r="T864" s="1"/>
      <c r="U864" s="1"/>
      <c r="V864" s="1"/>
      <c r="W864" s="1"/>
      <c r="X864" s="1"/>
      <c r="Y864" s="1"/>
    </row>
    <row r="865" spans="1:25" ht="13.5" customHeight="1" x14ac:dyDescent="0.25">
      <c r="A865" s="22"/>
      <c r="B865" s="16"/>
      <c r="C865" s="2"/>
      <c r="D865" s="2"/>
      <c r="E865" s="2"/>
      <c r="F865" s="2"/>
      <c r="G865" s="2"/>
      <c r="H865" s="2"/>
      <c r="I865" s="2"/>
      <c r="J865" s="12"/>
      <c r="K865" s="1"/>
      <c r="L865" s="1"/>
      <c r="M865" s="1"/>
      <c r="N865" s="1"/>
      <c r="O865" s="1"/>
      <c r="P865" s="1"/>
      <c r="Q865" s="1"/>
      <c r="R865" s="1"/>
      <c r="S865" s="1"/>
      <c r="T865" s="1"/>
      <c r="U865" s="1"/>
      <c r="V865" s="1"/>
      <c r="W865" s="1"/>
      <c r="X865" s="1"/>
      <c r="Y865" s="1"/>
    </row>
    <row r="866" spans="1:25" ht="13.5" customHeight="1" x14ac:dyDescent="0.25">
      <c r="A866" s="22"/>
      <c r="B866" s="16"/>
      <c r="C866" s="2"/>
      <c r="D866" s="2"/>
      <c r="E866" s="2"/>
      <c r="F866" s="2"/>
      <c r="G866" s="2"/>
      <c r="H866" s="2"/>
      <c r="I866" s="2"/>
      <c r="J866" s="12"/>
      <c r="K866" s="1"/>
      <c r="L866" s="1"/>
      <c r="M866" s="1"/>
      <c r="N866" s="1"/>
      <c r="O866" s="1"/>
      <c r="P866" s="1"/>
      <c r="Q866" s="1"/>
      <c r="R866" s="1"/>
      <c r="S866" s="1"/>
      <c r="T866" s="1"/>
      <c r="U866" s="1"/>
      <c r="V866" s="1"/>
      <c r="W866" s="1"/>
      <c r="X866" s="1"/>
      <c r="Y866" s="1"/>
    </row>
    <row r="867" spans="1:25" ht="13.5" customHeight="1" x14ac:dyDescent="0.25">
      <c r="A867" s="22"/>
      <c r="B867" s="16"/>
      <c r="C867" s="2"/>
      <c r="D867" s="2"/>
      <c r="E867" s="2"/>
      <c r="F867" s="2"/>
      <c r="G867" s="2"/>
      <c r="H867" s="2"/>
      <c r="I867" s="2"/>
      <c r="J867" s="12"/>
      <c r="K867" s="1"/>
      <c r="L867" s="1"/>
      <c r="M867" s="1"/>
      <c r="N867" s="1"/>
      <c r="O867" s="1"/>
      <c r="P867" s="1"/>
      <c r="Q867" s="1"/>
      <c r="R867" s="1"/>
      <c r="S867" s="1"/>
      <c r="T867" s="1"/>
      <c r="U867" s="1"/>
      <c r="V867" s="1"/>
      <c r="W867" s="1"/>
      <c r="X867" s="1"/>
      <c r="Y867" s="1"/>
    </row>
    <row r="868" spans="1:25" ht="13.5" customHeight="1" x14ac:dyDescent="0.25">
      <c r="A868" s="22"/>
      <c r="B868" s="16"/>
      <c r="C868" s="2"/>
      <c r="D868" s="2"/>
      <c r="E868" s="2"/>
      <c r="F868" s="2"/>
      <c r="G868" s="2"/>
      <c r="H868" s="2"/>
      <c r="I868" s="2"/>
      <c r="J868" s="12"/>
      <c r="K868" s="1"/>
      <c r="L868" s="1"/>
      <c r="M868" s="1"/>
      <c r="N868" s="1"/>
      <c r="O868" s="1"/>
      <c r="P868" s="1"/>
      <c r="Q868" s="1"/>
      <c r="R868" s="1"/>
      <c r="S868" s="1"/>
      <c r="T868" s="1"/>
      <c r="U868" s="1"/>
      <c r="V868" s="1"/>
      <c r="W868" s="1"/>
      <c r="X868" s="1"/>
      <c r="Y868" s="1"/>
    </row>
    <row r="869" spans="1:25" ht="13.5" customHeight="1" x14ac:dyDescent="0.25">
      <c r="A869" s="22"/>
      <c r="B869" s="16"/>
      <c r="C869" s="2"/>
      <c r="D869" s="2"/>
      <c r="E869" s="2"/>
      <c r="F869" s="2"/>
      <c r="G869" s="2"/>
      <c r="H869" s="2"/>
      <c r="I869" s="2"/>
      <c r="J869" s="12"/>
      <c r="K869" s="1"/>
      <c r="L869" s="1"/>
      <c r="M869" s="1"/>
      <c r="N869" s="1"/>
      <c r="O869" s="1"/>
      <c r="P869" s="1"/>
      <c r="Q869" s="1"/>
      <c r="R869" s="1"/>
      <c r="S869" s="1"/>
      <c r="T869" s="1"/>
      <c r="U869" s="1"/>
      <c r="V869" s="1"/>
      <c r="W869" s="1"/>
      <c r="X869" s="1"/>
      <c r="Y869" s="1"/>
    </row>
    <row r="870" spans="1:25" ht="13.5" customHeight="1" x14ac:dyDescent="0.25">
      <c r="A870" s="22"/>
      <c r="B870" s="16"/>
      <c r="C870" s="2"/>
      <c r="D870" s="2"/>
      <c r="E870" s="2"/>
      <c r="F870" s="2"/>
      <c r="G870" s="2"/>
      <c r="H870" s="2"/>
      <c r="I870" s="2"/>
      <c r="J870" s="12"/>
      <c r="K870" s="1"/>
      <c r="L870" s="1"/>
      <c r="M870" s="1"/>
      <c r="N870" s="1"/>
      <c r="O870" s="1"/>
      <c r="P870" s="1"/>
      <c r="Q870" s="1"/>
      <c r="R870" s="1"/>
      <c r="S870" s="1"/>
      <c r="T870" s="1"/>
      <c r="U870" s="1"/>
      <c r="V870" s="1"/>
      <c r="W870" s="1"/>
      <c r="X870" s="1"/>
      <c r="Y870" s="1"/>
    </row>
    <row r="871" spans="1:25" ht="13.5" customHeight="1" x14ac:dyDescent="0.25">
      <c r="A871" s="22"/>
      <c r="B871" s="16"/>
      <c r="C871" s="2"/>
      <c r="D871" s="2"/>
      <c r="E871" s="2"/>
      <c r="F871" s="2"/>
      <c r="G871" s="2"/>
      <c r="H871" s="2"/>
      <c r="I871" s="2"/>
      <c r="J871" s="12"/>
      <c r="K871" s="1"/>
      <c r="L871" s="1"/>
      <c r="M871" s="1"/>
      <c r="N871" s="1"/>
      <c r="O871" s="1"/>
      <c r="P871" s="1"/>
      <c r="Q871" s="1"/>
      <c r="R871" s="1"/>
      <c r="S871" s="1"/>
      <c r="T871" s="1"/>
      <c r="U871" s="1"/>
      <c r="V871" s="1"/>
      <c r="W871" s="1"/>
      <c r="X871" s="1"/>
      <c r="Y871" s="1"/>
    </row>
    <row r="872" spans="1:25" ht="13.5" customHeight="1" x14ac:dyDescent="0.25">
      <c r="A872" s="22"/>
      <c r="B872" s="16"/>
      <c r="C872" s="2"/>
      <c r="D872" s="2"/>
      <c r="E872" s="2"/>
      <c r="F872" s="2"/>
      <c r="G872" s="2"/>
      <c r="H872" s="2"/>
      <c r="I872" s="2"/>
      <c r="J872" s="12"/>
      <c r="K872" s="1"/>
      <c r="L872" s="1"/>
      <c r="M872" s="1"/>
      <c r="N872" s="1"/>
      <c r="O872" s="1"/>
      <c r="P872" s="1"/>
      <c r="Q872" s="1"/>
      <c r="R872" s="1"/>
      <c r="S872" s="1"/>
      <c r="T872" s="1"/>
      <c r="U872" s="1"/>
      <c r="V872" s="1"/>
      <c r="W872" s="1"/>
      <c r="X872" s="1"/>
      <c r="Y872" s="1"/>
    </row>
    <row r="873" spans="1:25" ht="13.5" customHeight="1" x14ac:dyDescent="0.25">
      <c r="A873" s="22"/>
      <c r="B873" s="16"/>
      <c r="C873" s="2"/>
      <c r="D873" s="2"/>
      <c r="E873" s="2"/>
      <c r="F873" s="2"/>
      <c r="G873" s="2"/>
      <c r="H873" s="2"/>
      <c r="I873" s="2"/>
      <c r="J873" s="12"/>
      <c r="K873" s="1"/>
      <c r="L873" s="1"/>
      <c r="M873" s="1"/>
      <c r="N873" s="1"/>
      <c r="O873" s="1"/>
      <c r="P873" s="1"/>
      <c r="Q873" s="1"/>
      <c r="R873" s="1"/>
      <c r="S873" s="1"/>
      <c r="T873" s="1"/>
      <c r="U873" s="1"/>
      <c r="V873" s="1"/>
      <c r="W873" s="1"/>
      <c r="X873" s="1"/>
      <c r="Y873" s="1"/>
    </row>
    <row r="874" spans="1:25" ht="13.5" customHeight="1" x14ac:dyDescent="0.25">
      <c r="A874" s="22"/>
      <c r="B874" s="16"/>
      <c r="C874" s="2"/>
      <c r="D874" s="2"/>
      <c r="E874" s="2"/>
      <c r="F874" s="2"/>
      <c r="G874" s="2"/>
      <c r="H874" s="2"/>
      <c r="I874" s="2"/>
      <c r="J874" s="12"/>
      <c r="K874" s="1"/>
      <c r="L874" s="1"/>
      <c r="M874" s="1"/>
      <c r="N874" s="1"/>
      <c r="O874" s="1"/>
      <c r="P874" s="1"/>
      <c r="Q874" s="1"/>
      <c r="R874" s="1"/>
      <c r="S874" s="1"/>
      <c r="T874" s="1"/>
      <c r="U874" s="1"/>
      <c r="V874" s="1"/>
      <c r="W874" s="1"/>
      <c r="X874" s="1"/>
      <c r="Y874" s="1"/>
    </row>
    <row r="875" spans="1:25" ht="13.5" customHeight="1" x14ac:dyDescent="0.25">
      <c r="A875" s="22"/>
      <c r="B875" s="16"/>
      <c r="C875" s="2"/>
      <c r="D875" s="2"/>
      <c r="E875" s="2"/>
      <c r="F875" s="2"/>
      <c r="G875" s="2"/>
      <c r="H875" s="2"/>
      <c r="I875" s="2"/>
      <c r="J875" s="12"/>
      <c r="K875" s="1"/>
      <c r="L875" s="1"/>
      <c r="M875" s="1"/>
      <c r="N875" s="1"/>
      <c r="O875" s="1"/>
      <c r="P875" s="1"/>
      <c r="Q875" s="1"/>
      <c r="R875" s="1"/>
      <c r="S875" s="1"/>
      <c r="T875" s="1"/>
      <c r="U875" s="1"/>
      <c r="V875" s="1"/>
      <c r="W875" s="1"/>
      <c r="X875" s="1"/>
      <c r="Y875" s="1"/>
    </row>
    <row r="876" spans="1:25" ht="13.5" customHeight="1" x14ac:dyDescent="0.25">
      <c r="A876" s="22"/>
      <c r="B876" s="16"/>
      <c r="C876" s="2"/>
      <c r="D876" s="2"/>
      <c r="E876" s="2"/>
      <c r="F876" s="2"/>
      <c r="G876" s="2"/>
      <c r="H876" s="2"/>
      <c r="I876" s="2"/>
      <c r="J876" s="12"/>
      <c r="K876" s="1"/>
      <c r="L876" s="1"/>
      <c r="M876" s="1"/>
      <c r="N876" s="1"/>
      <c r="O876" s="1"/>
      <c r="P876" s="1"/>
      <c r="Q876" s="1"/>
      <c r="R876" s="1"/>
      <c r="S876" s="1"/>
      <c r="T876" s="1"/>
      <c r="U876" s="1"/>
      <c r="V876" s="1"/>
      <c r="W876" s="1"/>
      <c r="X876" s="1"/>
      <c r="Y876" s="1"/>
    </row>
    <row r="877" spans="1:25" ht="13.5" customHeight="1" x14ac:dyDescent="0.25">
      <c r="A877" s="22"/>
      <c r="B877" s="16"/>
      <c r="C877" s="2"/>
      <c r="D877" s="2"/>
      <c r="E877" s="2"/>
      <c r="F877" s="2"/>
      <c r="G877" s="2"/>
      <c r="H877" s="2"/>
      <c r="I877" s="2"/>
      <c r="J877" s="12"/>
      <c r="K877" s="1"/>
      <c r="L877" s="1"/>
      <c r="M877" s="1"/>
      <c r="N877" s="1"/>
      <c r="O877" s="1"/>
      <c r="P877" s="1"/>
      <c r="Q877" s="1"/>
      <c r="R877" s="1"/>
      <c r="S877" s="1"/>
      <c r="T877" s="1"/>
      <c r="U877" s="1"/>
      <c r="V877" s="1"/>
      <c r="W877" s="1"/>
      <c r="X877" s="1"/>
      <c r="Y877" s="1"/>
    </row>
    <row r="878" spans="1:25" ht="13.5" customHeight="1" x14ac:dyDescent="0.25">
      <c r="A878" s="22"/>
      <c r="B878" s="16"/>
      <c r="C878" s="2"/>
      <c r="D878" s="2"/>
      <c r="E878" s="2"/>
      <c r="F878" s="2"/>
      <c r="G878" s="2"/>
      <c r="H878" s="2"/>
      <c r="I878" s="2"/>
      <c r="J878" s="12"/>
      <c r="K878" s="1"/>
      <c r="L878" s="1"/>
      <c r="M878" s="1"/>
      <c r="N878" s="1"/>
      <c r="O878" s="1"/>
      <c r="P878" s="1"/>
      <c r="Q878" s="1"/>
      <c r="R878" s="1"/>
      <c r="S878" s="1"/>
      <c r="T878" s="1"/>
      <c r="U878" s="1"/>
      <c r="V878" s="1"/>
      <c r="W878" s="1"/>
      <c r="X878" s="1"/>
      <c r="Y878" s="1"/>
    </row>
    <row r="879" spans="1:25" ht="13.5" customHeight="1" x14ac:dyDescent="0.25">
      <c r="A879" s="22"/>
      <c r="B879" s="16"/>
      <c r="C879" s="2"/>
      <c r="D879" s="2"/>
      <c r="E879" s="2"/>
      <c r="F879" s="2"/>
      <c r="G879" s="2"/>
      <c r="H879" s="2"/>
      <c r="I879" s="2"/>
      <c r="J879" s="12"/>
      <c r="K879" s="1"/>
      <c r="L879" s="1"/>
      <c r="M879" s="1"/>
      <c r="N879" s="1"/>
      <c r="O879" s="1"/>
      <c r="P879" s="1"/>
      <c r="Q879" s="1"/>
      <c r="R879" s="1"/>
      <c r="S879" s="1"/>
      <c r="T879" s="1"/>
      <c r="U879" s="1"/>
      <c r="V879" s="1"/>
      <c r="W879" s="1"/>
      <c r="X879" s="1"/>
      <c r="Y879" s="1"/>
    </row>
    <row r="880" spans="1:25" ht="13.5" customHeight="1" x14ac:dyDescent="0.25">
      <c r="A880" s="22"/>
      <c r="B880" s="16"/>
      <c r="C880" s="2"/>
      <c r="D880" s="2"/>
      <c r="E880" s="2"/>
      <c r="F880" s="2"/>
      <c r="G880" s="2"/>
      <c r="H880" s="2"/>
      <c r="I880" s="2"/>
      <c r="J880" s="12"/>
      <c r="K880" s="1"/>
      <c r="L880" s="1"/>
      <c r="M880" s="1"/>
      <c r="N880" s="1"/>
      <c r="O880" s="1"/>
      <c r="P880" s="1"/>
      <c r="Q880" s="1"/>
      <c r="R880" s="1"/>
      <c r="S880" s="1"/>
      <c r="T880" s="1"/>
      <c r="U880" s="1"/>
      <c r="V880" s="1"/>
      <c r="W880" s="1"/>
      <c r="X880" s="1"/>
      <c r="Y880" s="1"/>
    </row>
    <row r="881" spans="1:25" ht="13.5" customHeight="1" x14ac:dyDescent="0.25">
      <c r="A881" s="22"/>
      <c r="B881" s="16"/>
      <c r="C881" s="2"/>
      <c r="D881" s="2"/>
      <c r="E881" s="2"/>
      <c r="F881" s="2"/>
      <c r="G881" s="2"/>
      <c r="H881" s="2"/>
      <c r="I881" s="2"/>
      <c r="J881" s="12"/>
      <c r="K881" s="1"/>
      <c r="L881" s="1"/>
      <c r="M881" s="1"/>
      <c r="N881" s="1"/>
      <c r="O881" s="1"/>
      <c r="P881" s="1"/>
      <c r="Q881" s="1"/>
      <c r="R881" s="1"/>
      <c r="S881" s="1"/>
      <c r="T881" s="1"/>
      <c r="U881" s="1"/>
      <c r="V881" s="1"/>
      <c r="W881" s="1"/>
      <c r="X881" s="1"/>
      <c r="Y881" s="1"/>
    </row>
    <row r="882" spans="1:25" ht="13.5" customHeight="1" x14ac:dyDescent="0.25">
      <c r="A882" s="22"/>
      <c r="B882" s="16"/>
      <c r="C882" s="2"/>
      <c r="D882" s="2"/>
      <c r="E882" s="2"/>
      <c r="F882" s="2"/>
      <c r="G882" s="2"/>
      <c r="H882" s="2"/>
      <c r="I882" s="2"/>
      <c r="J882" s="12"/>
      <c r="K882" s="1"/>
      <c r="L882" s="1"/>
      <c r="M882" s="1"/>
      <c r="N882" s="1"/>
      <c r="O882" s="1"/>
      <c r="P882" s="1"/>
      <c r="Q882" s="1"/>
      <c r="R882" s="1"/>
      <c r="S882" s="1"/>
      <c r="T882" s="1"/>
      <c r="U882" s="1"/>
      <c r="V882" s="1"/>
      <c r="W882" s="1"/>
      <c r="X882" s="1"/>
      <c r="Y882" s="1"/>
    </row>
    <row r="883" spans="1:25" ht="13.5" customHeight="1" x14ac:dyDescent="0.25">
      <c r="A883" s="22"/>
      <c r="B883" s="16"/>
      <c r="C883" s="2"/>
      <c r="D883" s="2"/>
      <c r="E883" s="2"/>
      <c r="F883" s="2"/>
      <c r="G883" s="2"/>
      <c r="H883" s="2"/>
      <c r="I883" s="2"/>
      <c r="J883" s="12"/>
      <c r="K883" s="1"/>
      <c r="L883" s="1"/>
      <c r="M883" s="1"/>
      <c r="N883" s="1"/>
      <c r="O883" s="1"/>
      <c r="P883" s="1"/>
      <c r="Q883" s="1"/>
      <c r="R883" s="1"/>
      <c r="S883" s="1"/>
      <c r="T883" s="1"/>
      <c r="U883" s="1"/>
      <c r="V883" s="1"/>
      <c r="W883" s="1"/>
      <c r="X883" s="1"/>
      <c r="Y883" s="1"/>
    </row>
    <row r="884" spans="1:25" ht="13.5" customHeight="1" x14ac:dyDescent="0.25">
      <c r="A884" s="22"/>
      <c r="B884" s="16"/>
      <c r="C884" s="2"/>
      <c r="D884" s="2"/>
      <c r="E884" s="2"/>
      <c r="F884" s="2"/>
      <c r="G884" s="2"/>
      <c r="H884" s="2"/>
      <c r="I884" s="2"/>
      <c r="J884" s="12"/>
      <c r="K884" s="1"/>
      <c r="L884" s="1"/>
      <c r="M884" s="1"/>
      <c r="N884" s="1"/>
      <c r="O884" s="1"/>
      <c r="P884" s="1"/>
      <c r="Q884" s="1"/>
      <c r="R884" s="1"/>
      <c r="S884" s="1"/>
      <c r="T884" s="1"/>
      <c r="U884" s="1"/>
      <c r="V884" s="1"/>
      <c r="W884" s="1"/>
      <c r="X884" s="1"/>
      <c r="Y884" s="1"/>
    </row>
    <row r="885" spans="1:25" ht="13.5" customHeight="1" x14ac:dyDescent="0.25">
      <c r="A885" s="22"/>
      <c r="B885" s="16"/>
      <c r="C885" s="2"/>
      <c r="D885" s="2"/>
      <c r="E885" s="2"/>
      <c r="F885" s="2"/>
      <c r="G885" s="2"/>
      <c r="H885" s="2"/>
      <c r="I885" s="2"/>
      <c r="J885" s="12"/>
      <c r="K885" s="1"/>
      <c r="L885" s="1"/>
      <c r="M885" s="1"/>
      <c r="N885" s="1"/>
      <c r="O885" s="1"/>
      <c r="P885" s="1"/>
      <c r="Q885" s="1"/>
      <c r="R885" s="1"/>
      <c r="S885" s="1"/>
      <c r="T885" s="1"/>
      <c r="U885" s="1"/>
      <c r="V885" s="1"/>
      <c r="W885" s="1"/>
      <c r="X885" s="1"/>
      <c r="Y885" s="1"/>
    </row>
    <row r="886" spans="1:25" ht="13.5" customHeight="1" x14ac:dyDescent="0.25">
      <c r="A886" s="22"/>
      <c r="B886" s="16"/>
      <c r="C886" s="2"/>
      <c r="D886" s="2"/>
      <c r="E886" s="2"/>
      <c r="F886" s="2"/>
      <c r="G886" s="2"/>
      <c r="H886" s="2"/>
      <c r="I886" s="2"/>
      <c r="J886" s="12"/>
      <c r="K886" s="1"/>
      <c r="L886" s="1"/>
      <c r="M886" s="1"/>
      <c r="N886" s="1"/>
      <c r="O886" s="1"/>
      <c r="P886" s="1"/>
      <c r="Q886" s="1"/>
      <c r="R886" s="1"/>
      <c r="S886" s="1"/>
      <c r="T886" s="1"/>
      <c r="U886" s="1"/>
      <c r="V886" s="1"/>
      <c r="W886" s="1"/>
      <c r="X886" s="1"/>
      <c r="Y886" s="1"/>
    </row>
    <row r="887" spans="1:25" ht="13.5" customHeight="1" x14ac:dyDescent="0.25">
      <c r="A887" s="22"/>
      <c r="B887" s="16"/>
      <c r="C887" s="2"/>
      <c r="D887" s="2"/>
      <c r="E887" s="2"/>
      <c r="F887" s="2"/>
      <c r="G887" s="2"/>
      <c r="H887" s="2"/>
      <c r="I887" s="2"/>
      <c r="J887" s="12"/>
      <c r="K887" s="1"/>
      <c r="L887" s="1"/>
      <c r="M887" s="1"/>
      <c r="N887" s="1"/>
      <c r="O887" s="1"/>
      <c r="P887" s="1"/>
      <c r="Q887" s="1"/>
      <c r="R887" s="1"/>
      <c r="S887" s="1"/>
      <c r="T887" s="1"/>
      <c r="U887" s="1"/>
      <c r="V887" s="1"/>
      <c r="W887" s="1"/>
      <c r="X887" s="1"/>
      <c r="Y887" s="1"/>
    </row>
    <row r="888" spans="1:25" ht="13.5" customHeight="1" x14ac:dyDescent="0.25">
      <c r="A888" s="22"/>
      <c r="B888" s="16"/>
      <c r="C888" s="2"/>
      <c r="D888" s="2"/>
      <c r="E888" s="2"/>
      <c r="F888" s="2"/>
      <c r="G888" s="2"/>
      <c r="H888" s="2"/>
      <c r="I888" s="2"/>
      <c r="J888" s="12"/>
      <c r="K888" s="1"/>
      <c r="L888" s="1"/>
      <c r="M888" s="1"/>
      <c r="N888" s="1"/>
      <c r="O888" s="1"/>
      <c r="P888" s="1"/>
      <c r="Q888" s="1"/>
      <c r="R888" s="1"/>
      <c r="S888" s="1"/>
      <c r="T888" s="1"/>
      <c r="U888" s="1"/>
      <c r="V888" s="1"/>
      <c r="W888" s="1"/>
      <c r="X888" s="1"/>
      <c r="Y888" s="1"/>
    </row>
    <row r="889" spans="1:25" ht="13.5" customHeight="1" x14ac:dyDescent="0.25">
      <c r="A889" s="22"/>
      <c r="B889" s="16"/>
      <c r="C889" s="2"/>
      <c r="D889" s="2"/>
      <c r="E889" s="2"/>
      <c r="F889" s="2"/>
      <c r="G889" s="2"/>
      <c r="H889" s="2"/>
      <c r="I889" s="2"/>
      <c r="J889" s="12"/>
      <c r="K889" s="1"/>
      <c r="L889" s="1"/>
      <c r="M889" s="1"/>
      <c r="N889" s="1"/>
      <c r="O889" s="1"/>
      <c r="P889" s="1"/>
      <c r="Q889" s="1"/>
      <c r="R889" s="1"/>
      <c r="S889" s="1"/>
      <c r="T889" s="1"/>
      <c r="U889" s="1"/>
      <c r="V889" s="1"/>
      <c r="W889" s="1"/>
      <c r="X889" s="1"/>
      <c r="Y889" s="1"/>
    </row>
    <row r="890" spans="1:25" ht="13.5" customHeight="1" x14ac:dyDescent="0.25">
      <c r="A890" s="22"/>
      <c r="B890" s="16"/>
      <c r="C890" s="2"/>
      <c r="D890" s="2"/>
      <c r="E890" s="2"/>
      <c r="F890" s="2"/>
      <c r="G890" s="2"/>
      <c r="H890" s="2"/>
      <c r="I890" s="2"/>
      <c r="J890" s="12"/>
      <c r="K890" s="1"/>
      <c r="L890" s="1"/>
      <c r="M890" s="1"/>
      <c r="N890" s="1"/>
      <c r="O890" s="1"/>
      <c r="P890" s="1"/>
      <c r="Q890" s="1"/>
      <c r="R890" s="1"/>
      <c r="S890" s="1"/>
      <c r="T890" s="1"/>
      <c r="U890" s="1"/>
      <c r="V890" s="1"/>
      <c r="W890" s="1"/>
      <c r="X890" s="1"/>
      <c r="Y890" s="1"/>
    </row>
    <row r="891" spans="1:25" ht="13.5" customHeight="1" x14ac:dyDescent="0.25">
      <c r="A891" s="22"/>
      <c r="B891" s="16"/>
      <c r="C891" s="2"/>
      <c r="D891" s="2"/>
      <c r="E891" s="2"/>
      <c r="F891" s="2"/>
      <c r="G891" s="2"/>
      <c r="H891" s="2"/>
      <c r="I891" s="2"/>
      <c r="J891" s="12"/>
      <c r="K891" s="1"/>
      <c r="L891" s="1"/>
      <c r="M891" s="1"/>
      <c r="N891" s="1"/>
      <c r="O891" s="1"/>
      <c r="P891" s="1"/>
      <c r="Q891" s="1"/>
      <c r="R891" s="1"/>
      <c r="S891" s="1"/>
      <c r="T891" s="1"/>
      <c r="U891" s="1"/>
      <c r="V891" s="1"/>
      <c r="W891" s="1"/>
      <c r="X891" s="1"/>
      <c r="Y891" s="1"/>
    </row>
    <row r="892" spans="1:25" ht="13.5" customHeight="1" x14ac:dyDescent="0.25">
      <c r="A892" s="22"/>
      <c r="B892" s="16"/>
      <c r="C892" s="2"/>
      <c r="D892" s="2"/>
      <c r="E892" s="2"/>
      <c r="F892" s="2"/>
      <c r="G892" s="2"/>
      <c r="H892" s="2"/>
      <c r="I892" s="2"/>
      <c r="J892" s="12"/>
      <c r="K892" s="1"/>
      <c r="L892" s="1"/>
      <c r="M892" s="1"/>
      <c r="N892" s="1"/>
      <c r="O892" s="1"/>
      <c r="P892" s="1"/>
      <c r="Q892" s="1"/>
      <c r="R892" s="1"/>
      <c r="S892" s="1"/>
      <c r="T892" s="1"/>
      <c r="U892" s="1"/>
      <c r="V892" s="1"/>
      <c r="W892" s="1"/>
      <c r="X892" s="1"/>
      <c r="Y892" s="1"/>
    </row>
    <row r="893" spans="1:25" ht="13.5" customHeight="1" x14ac:dyDescent="0.25">
      <c r="A893" s="22"/>
      <c r="B893" s="16"/>
      <c r="C893" s="2"/>
      <c r="D893" s="2"/>
      <c r="E893" s="2"/>
      <c r="F893" s="2"/>
      <c r="G893" s="2"/>
      <c r="H893" s="2"/>
      <c r="I893" s="2"/>
      <c r="J893" s="12"/>
      <c r="K893" s="1"/>
      <c r="L893" s="1"/>
      <c r="M893" s="1"/>
      <c r="N893" s="1"/>
      <c r="O893" s="1"/>
      <c r="P893" s="1"/>
      <c r="Q893" s="1"/>
      <c r="R893" s="1"/>
      <c r="S893" s="1"/>
      <c r="T893" s="1"/>
      <c r="U893" s="1"/>
      <c r="V893" s="1"/>
      <c r="W893" s="1"/>
      <c r="X893" s="1"/>
      <c r="Y893" s="1"/>
    </row>
    <row r="894" spans="1:25" ht="13.5" customHeight="1" x14ac:dyDescent="0.25">
      <c r="A894" s="22"/>
      <c r="B894" s="16"/>
      <c r="C894" s="2"/>
      <c r="D894" s="2"/>
      <c r="E894" s="2"/>
      <c r="F894" s="2"/>
      <c r="G894" s="2"/>
      <c r="H894" s="2"/>
      <c r="I894" s="2"/>
      <c r="J894" s="12"/>
      <c r="K894" s="1"/>
      <c r="L894" s="1"/>
      <c r="M894" s="1"/>
      <c r="N894" s="1"/>
      <c r="O894" s="1"/>
      <c r="P894" s="1"/>
      <c r="Q894" s="1"/>
      <c r="R894" s="1"/>
      <c r="S894" s="1"/>
      <c r="T894" s="1"/>
      <c r="U894" s="1"/>
      <c r="V894" s="1"/>
      <c r="W894" s="1"/>
      <c r="X894" s="1"/>
      <c r="Y894" s="1"/>
    </row>
    <row r="895" spans="1:25" ht="13.5" customHeight="1" x14ac:dyDescent="0.25">
      <c r="A895" s="22"/>
      <c r="B895" s="16"/>
      <c r="C895" s="2"/>
      <c r="D895" s="2"/>
      <c r="E895" s="2"/>
      <c r="F895" s="2"/>
      <c r="G895" s="2"/>
      <c r="H895" s="2"/>
      <c r="I895" s="2"/>
      <c r="J895" s="12"/>
      <c r="K895" s="1"/>
      <c r="L895" s="1"/>
      <c r="M895" s="1"/>
      <c r="N895" s="1"/>
      <c r="O895" s="1"/>
      <c r="P895" s="1"/>
      <c r="Q895" s="1"/>
      <c r="R895" s="1"/>
      <c r="S895" s="1"/>
      <c r="T895" s="1"/>
      <c r="U895" s="1"/>
      <c r="V895" s="1"/>
      <c r="W895" s="1"/>
      <c r="X895" s="1"/>
      <c r="Y895" s="1"/>
    </row>
    <row r="896" spans="1:25" ht="13.5" customHeight="1" x14ac:dyDescent="0.25">
      <c r="A896" s="22"/>
      <c r="B896" s="16"/>
      <c r="C896" s="2"/>
      <c r="D896" s="2"/>
      <c r="E896" s="2"/>
      <c r="F896" s="2"/>
      <c r="G896" s="2"/>
      <c r="H896" s="2"/>
      <c r="I896" s="2"/>
      <c r="J896" s="12"/>
      <c r="K896" s="1"/>
      <c r="L896" s="1"/>
      <c r="M896" s="1"/>
      <c r="N896" s="1"/>
      <c r="O896" s="1"/>
      <c r="P896" s="1"/>
      <c r="Q896" s="1"/>
      <c r="R896" s="1"/>
      <c r="S896" s="1"/>
      <c r="T896" s="1"/>
      <c r="U896" s="1"/>
      <c r="V896" s="1"/>
      <c r="W896" s="1"/>
      <c r="X896" s="1"/>
      <c r="Y896" s="1"/>
    </row>
    <row r="897" spans="1:25" ht="13.5" customHeight="1" x14ac:dyDescent="0.25">
      <c r="A897" s="22"/>
      <c r="B897" s="16"/>
      <c r="C897" s="2"/>
      <c r="D897" s="2"/>
      <c r="E897" s="2"/>
      <c r="F897" s="2"/>
      <c r="G897" s="2"/>
      <c r="H897" s="2"/>
      <c r="I897" s="2"/>
      <c r="J897" s="12"/>
      <c r="K897" s="1"/>
      <c r="L897" s="1"/>
      <c r="M897" s="1"/>
      <c r="N897" s="1"/>
      <c r="O897" s="1"/>
      <c r="P897" s="1"/>
      <c r="Q897" s="1"/>
      <c r="R897" s="1"/>
      <c r="S897" s="1"/>
      <c r="T897" s="1"/>
      <c r="U897" s="1"/>
      <c r="V897" s="1"/>
      <c r="W897" s="1"/>
      <c r="X897" s="1"/>
      <c r="Y897" s="1"/>
    </row>
    <row r="898" spans="1:25" ht="13.5" customHeight="1" x14ac:dyDescent="0.25">
      <c r="A898" s="22"/>
      <c r="B898" s="16"/>
      <c r="C898" s="2"/>
      <c r="D898" s="2"/>
      <c r="E898" s="2"/>
      <c r="F898" s="2"/>
      <c r="G898" s="2"/>
      <c r="H898" s="2"/>
      <c r="I898" s="2"/>
      <c r="J898" s="12"/>
      <c r="K898" s="1"/>
      <c r="L898" s="1"/>
      <c r="M898" s="1"/>
      <c r="N898" s="1"/>
      <c r="O898" s="1"/>
      <c r="P898" s="1"/>
      <c r="Q898" s="1"/>
      <c r="R898" s="1"/>
      <c r="S898" s="1"/>
      <c r="T898" s="1"/>
      <c r="U898" s="1"/>
      <c r="V898" s="1"/>
      <c r="W898" s="1"/>
      <c r="X898" s="1"/>
      <c r="Y898" s="1"/>
    </row>
    <row r="899" spans="1:25" ht="13.5" customHeight="1" x14ac:dyDescent="0.25">
      <c r="A899" s="22"/>
      <c r="B899" s="16"/>
      <c r="C899" s="2"/>
      <c r="D899" s="2"/>
      <c r="E899" s="2"/>
      <c r="F899" s="2"/>
      <c r="G899" s="2"/>
      <c r="H899" s="2"/>
      <c r="I899" s="2"/>
      <c r="J899" s="12"/>
      <c r="K899" s="1"/>
      <c r="L899" s="1"/>
      <c r="M899" s="1"/>
      <c r="N899" s="1"/>
      <c r="O899" s="1"/>
      <c r="P899" s="1"/>
      <c r="Q899" s="1"/>
      <c r="R899" s="1"/>
      <c r="S899" s="1"/>
      <c r="T899" s="1"/>
      <c r="U899" s="1"/>
      <c r="V899" s="1"/>
      <c r="W899" s="1"/>
      <c r="X899" s="1"/>
      <c r="Y899" s="1"/>
    </row>
    <row r="900" spans="1:25" ht="13.5" customHeight="1" x14ac:dyDescent="0.25">
      <c r="A900" s="22"/>
      <c r="B900" s="16"/>
      <c r="C900" s="2"/>
      <c r="D900" s="2"/>
      <c r="E900" s="2"/>
      <c r="F900" s="2"/>
      <c r="G900" s="2"/>
      <c r="H900" s="2"/>
      <c r="I900" s="2"/>
      <c r="J900" s="12"/>
      <c r="K900" s="1"/>
      <c r="L900" s="1"/>
      <c r="M900" s="1"/>
      <c r="N900" s="1"/>
      <c r="O900" s="1"/>
      <c r="P900" s="1"/>
      <c r="Q900" s="1"/>
      <c r="R900" s="1"/>
      <c r="S900" s="1"/>
      <c r="T900" s="1"/>
      <c r="U900" s="1"/>
      <c r="V900" s="1"/>
      <c r="W900" s="1"/>
      <c r="X900" s="1"/>
      <c r="Y900" s="1"/>
    </row>
    <row r="901" spans="1:25" ht="13.5" customHeight="1" x14ac:dyDescent="0.25">
      <c r="A901" s="22"/>
      <c r="B901" s="16"/>
      <c r="C901" s="2"/>
      <c r="D901" s="2"/>
      <c r="E901" s="2"/>
      <c r="F901" s="2"/>
      <c r="G901" s="2"/>
      <c r="H901" s="2"/>
      <c r="I901" s="2"/>
      <c r="J901" s="12"/>
      <c r="K901" s="1"/>
      <c r="L901" s="1"/>
      <c r="M901" s="1"/>
      <c r="N901" s="1"/>
      <c r="O901" s="1"/>
      <c r="P901" s="1"/>
      <c r="Q901" s="1"/>
      <c r="R901" s="1"/>
      <c r="S901" s="1"/>
      <c r="T901" s="1"/>
      <c r="U901" s="1"/>
      <c r="V901" s="1"/>
      <c r="W901" s="1"/>
      <c r="X901" s="1"/>
      <c r="Y901" s="1"/>
    </row>
    <row r="902" spans="1:25" ht="13.5" customHeight="1" x14ac:dyDescent="0.25">
      <c r="A902" s="22"/>
      <c r="B902" s="16"/>
      <c r="C902" s="2"/>
      <c r="D902" s="2"/>
      <c r="E902" s="2"/>
      <c r="F902" s="2"/>
      <c r="G902" s="2"/>
      <c r="H902" s="2"/>
      <c r="I902" s="2"/>
      <c r="J902" s="12"/>
      <c r="K902" s="1"/>
      <c r="L902" s="1"/>
      <c r="M902" s="1"/>
      <c r="N902" s="1"/>
      <c r="O902" s="1"/>
      <c r="P902" s="1"/>
      <c r="Q902" s="1"/>
      <c r="R902" s="1"/>
      <c r="S902" s="1"/>
      <c r="T902" s="1"/>
      <c r="U902" s="1"/>
      <c r="V902" s="1"/>
      <c r="W902" s="1"/>
      <c r="X902" s="1"/>
      <c r="Y902" s="1"/>
    </row>
    <row r="903" spans="1:25" ht="13.5" customHeight="1" x14ac:dyDescent="0.25">
      <c r="A903" s="22"/>
      <c r="B903" s="16"/>
      <c r="C903" s="2"/>
      <c r="D903" s="2"/>
      <c r="E903" s="2"/>
      <c r="F903" s="2"/>
      <c r="G903" s="2"/>
      <c r="H903" s="2"/>
      <c r="I903" s="2"/>
      <c r="J903" s="12"/>
      <c r="K903" s="1"/>
      <c r="L903" s="1"/>
      <c r="M903" s="1"/>
      <c r="N903" s="1"/>
      <c r="O903" s="1"/>
      <c r="P903" s="1"/>
      <c r="Q903" s="1"/>
      <c r="R903" s="1"/>
      <c r="S903" s="1"/>
      <c r="T903" s="1"/>
      <c r="U903" s="1"/>
      <c r="V903" s="1"/>
      <c r="W903" s="1"/>
      <c r="X903" s="1"/>
      <c r="Y903" s="1"/>
    </row>
    <row r="904" spans="1:25" ht="13.5" customHeight="1" x14ac:dyDescent="0.25">
      <c r="A904" s="22"/>
      <c r="B904" s="16"/>
      <c r="C904" s="2"/>
      <c r="D904" s="2"/>
      <c r="E904" s="2"/>
      <c r="F904" s="2"/>
      <c r="G904" s="2"/>
      <c r="H904" s="2"/>
      <c r="I904" s="2"/>
      <c r="J904" s="12"/>
      <c r="K904" s="1"/>
      <c r="L904" s="1"/>
      <c r="M904" s="1"/>
      <c r="N904" s="1"/>
      <c r="O904" s="1"/>
      <c r="P904" s="1"/>
      <c r="Q904" s="1"/>
      <c r="R904" s="1"/>
      <c r="S904" s="1"/>
      <c r="T904" s="1"/>
      <c r="U904" s="1"/>
      <c r="V904" s="1"/>
      <c r="W904" s="1"/>
      <c r="X904" s="1"/>
      <c r="Y904" s="1"/>
    </row>
    <row r="905" spans="1:25" ht="13.5" customHeight="1" x14ac:dyDescent="0.25">
      <c r="A905" s="22"/>
      <c r="B905" s="16"/>
      <c r="C905" s="2"/>
      <c r="D905" s="2"/>
      <c r="E905" s="2"/>
      <c r="F905" s="2"/>
      <c r="G905" s="2"/>
      <c r="H905" s="2"/>
      <c r="I905" s="2"/>
      <c r="J905" s="12"/>
      <c r="K905" s="1"/>
      <c r="L905" s="1"/>
      <c r="M905" s="1"/>
      <c r="N905" s="1"/>
      <c r="O905" s="1"/>
      <c r="P905" s="1"/>
      <c r="Q905" s="1"/>
      <c r="R905" s="1"/>
      <c r="S905" s="1"/>
      <c r="T905" s="1"/>
      <c r="U905" s="1"/>
      <c r="V905" s="1"/>
      <c r="W905" s="1"/>
      <c r="X905" s="1"/>
      <c r="Y905" s="1"/>
    </row>
    <row r="906" spans="1:25" ht="13.5" customHeight="1" x14ac:dyDescent="0.25">
      <c r="A906" s="22"/>
      <c r="B906" s="16"/>
      <c r="C906" s="2"/>
      <c r="D906" s="2"/>
      <c r="E906" s="2"/>
      <c r="F906" s="2"/>
      <c r="G906" s="2"/>
      <c r="H906" s="2"/>
      <c r="I906" s="2"/>
      <c r="J906" s="12"/>
      <c r="K906" s="1"/>
      <c r="L906" s="1"/>
      <c r="M906" s="1"/>
      <c r="N906" s="1"/>
      <c r="O906" s="1"/>
      <c r="P906" s="1"/>
      <c r="Q906" s="1"/>
      <c r="R906" s="1"/>
      <c r="S906" s="1"/>
      <c r="T906" s="1"/>
      <c r="U906" s="1"/>
      <c r="V906" s="1"/>
      <c r="W906" s="1"/>
      <c r="X906" s="1"/>
      <c r="Y906" s="1"/>
    </row>
    <row r="907" spans="1:25" ht="13.5" customHeight="1" x14ac:dyDescent="0.25">
      <c r="A907" s="22"/>
      <c r="B907" s="16"/>
      <c r="C907" s="2"/>
      <c r="D907" s="2"/>
      <c r="E907" s="2"/>
      <c r="F907" s="2"/>
      <c r="G907" s="2"/>
      <c r="H907" s="2"/>
      <c r="I907" s="2"/>
      <c r="J907" s="12"/>
      <c r="K907" s="1"/>
      <c r="L907" s="1"/>
      <c r="M907" s="1"/>
      <c r="N907" s="1"/>
      <c r="O907" s="1"/>
      <c r="P907" s="1"/>
      <c r="Q907" s="1"/>
      <c r="R907" s="1"/>
      <c r="S907" s="1"/>
      <c r="T907" s="1"/>
      <c r="U907" s="1"/>
      <c r="V907" s="1"/>
      <c r="W907" s="1"/>
      <c r="X907" s="1"/>
      <c r="Y907" s="1"/>
    </row>
    <row r="908" spans="1:25" ht="13.5" customHeight="1" x14ac:dyDescent="0.25">
      <c r="A908" s="22"/>
      <c r="B908" s="16"/>
      <c r="C908" s="2"/>
      <c r="D908" s="2"/>
      <c r="E908" s="2"/>
      <c r="F908" s="2"/>
      <c r="G908" s="2"/>
      <c r="H908" s="2"/>
      <c r="I908" s="2"/>
      <c r="J908" s="12"/>
      <c r="K908" s="1"/>
      <c r="L908" s="1"/>
      <c r="M908" s="1"/>
      <c r="N908" s="1"/>
      <c r="O908" s="1"/>
      <c r="P908" s="1"/>
      <c r="Q908" s="1"/>
      <c r="R908" s="1"/>
      <c r="S908" s="1"/>
      <c r="T908" s="1"/>
      <c r="U908" s="1"/>
      <c r="V908" s="1"/>
      <c r="W908" s="1"/>
      <c r="X908" s="1"/>
      <c r="Y908" s="1"/>
    </row>
    <row r="909" spans="1:25" ht="13.5" customHeight="1" x14ac:dyDescent="0.25">
      <c r="A909" s="22"/>
      <c r="B909" s="16"/>
      <c r="C909" s="2"/>
      <c r="D909" s="2"/>
      <c r="E909" s="2"/>
      <c r="F909" s="2"/>
      <c r="G909" s="2"/>
      <c r="H909" s="2"/>
      <c r="I909" s="2"/>
      <c r="J909" s="12"/>
      <c r="K909" s="1"/>
      <c r="L909" s="1"/>
      <c r="M909" s="1"/>
      <c r="N909" s="1"/>
      <c r="O909" s="1"/>
      <c r="P909" s="1"/>
      <c r="Q909" s="1"/>
      <c r="R909" s="1"/>
      <c r="S909" s="1"/>
      <c r="T909" s="1"/>
      <c r="U909" s="1"/>
      <c r="V909" s="1"/>
      <c r="W909" s="1"/>
      <c r="X909" s="1"/>
      <c r="Y909" s="1"/>
    </row>
    <row r="910" spans="1:25" ht="13.5" customHeight="1" x14ac:dyDescent="0.25">
      <c r="A910" s="22"/>
      <c r="B910" s="16"/>
      <c r="C910" s="2"/>
      <c r="D910" s="2"/>
      <c r="E910" s="2"/>
      <c r="F910" s="2"/>
      <c r="G910" s="2"/>
      <c r="H910" s="2"/>
      <c r="I910" s="2"/>
      <c r="J910" s="12"/>
      <c r="K910" s="1"/>
      <c r="L910" s="1"/>
      <c r="M910" s="1"/>
      <c r="N910" s="1"/>
      <c r="O910" s="1"/>
      <c r="P910" s="1"/>
      <c r="Q910" s="1"/>
      <c r="R910" s="1"/>
      <c r="S910" s="1"/>
      <c r="T910" s="1"/>
      <c r="U910" s="1"/>
      <c r="V910" s="1"/>
      <c r="W910" s="1"/>
      <c r="X910" s="1"/>
      <c r="Y910" s="1"/>
    </row>
    <row r="911" spans="1:25" ht="13.5" customHeight="1" x14ac:dyDescent="0.25">
      <c r="A911" s="22"/>
      <c r="B911" s="16"/>
      <c r="C911" s="2"/>
      <c r="D911" s="2"/>
      <c r="E911" s="2"/>
      <c r="F911" s="2"/>
      <c r="G911" s="2"/>
      <c r="H911" s="2"/>
      <c r="I911" s="2"/>
      <c r="J911" s="12"/>
      <c r="K911" s="1"/>
      <c r="L911" s="1"/>
      <c r="M911" s="1"/>
      <c r="N911" s="1"/>
      <c r="O911" s="1"/>
      <c r="P911" s="1"/>
      <c r="Q911" s="1"/>
      <c r="R911" s="1"/>
      <c r="S911" s="1"/>
      <c r="T911" s="1"/>
      <c r="U911" s="1"/>
      <c r="V911" s="1"/>
      <c r="W911" s="1"/>
      <c r="X911" s="1"/>
      <c r="Y911" s="1"/>
    </row>
    <row r="912" spans="1:25" ht="13.5" customHeight="1" x14ac:dyDescent="0.25">
      <c r="A912" s="22"/>
      <c r="B912" s="16"/>
      <c r="C912" s="2"/>
      <c r="D912" s="2"/>
      <c r="E912" s="2"/>
      <c r="F912" s="2"/>
      <c r="G912" s="2"/>
      <c r="H912" s="2"/>
      <c r="I912" s="2"/>
      <c r="J912" s="12"/>
      <c r="K912" s="1"/>
      <c r="L912" s="1"/>
      <c r="M912" s="1"/>
      <c r="N912" s="1"/>
      <c r="O912" s="1"/>
      <c r="P912" s="1"/>
      <c r="Q912" s="1"/>
      <c r="R912" s="1"/>
      <c r="S912" s="1"/>
      <c r="T912" s="1"/>
      <c r="U912" s="1"/>
      <c r="V912" s="1"/>
      <c r="W912" s="1"/>
      <c r="X912" s="1"/>
      <c r="Y912" s="1"/>
    </row>
    <row r="913" spans="1:25" ht="13.5" customHeight="1" x14ac:dyDescent="0.25">
      <c r="A913" s="22"/>
      <c r="B913" s="16"/>
      <c r="C913" s="2"/>
      <c r="D913" s="2"/>
      <c r="E913" s="2"/>
      <c r="F913" s="2"/>
      <c r="G913" s="2"/>
      <c r="H913" s="2"/>
      <c r="I913" s="2"/>
      <c r="J913" s="12"/>
      <c r="K913" s="1"/>
      <c r="L913" s="1"/>
      <c r="M913" s="1"/>
      <c r="N913" s="1"/>
      <c r="O913" s="1"/>
      <c r="P913" s="1"/>
      <c r="Q913" s="1"/>
      <c r="R913" s="1"/>
      <c r="S913" s="1"/>
      <c r="T913" s="1"/>
      <c r="U913" s="1"/>
      <c r="V913" s="1"/>
      <c r="W913" s="1"/>
      <c r="X913" s="1"/>
      <c r="Y913" s="1"/>
    </row>
    <row r="914" spans="1:25" ht="13.5" customHeight="1" x14ac:dyDescent="0.25">
      <c r="A914" s="22"/>
      <c r="B914" s="16"/>
      <c r="C914" s="2"/>
      <c r="D914" s="2"/>
      <c r="E914" s="2"/>
      <c r="F914" s="2"/>
      <c r="G914" s="2"/>
      <c r="H914" s="2"/>
      <c r="I914" s="2"/>
      <c r="J914" s="12"/>
      <c r="K914" s="1"/>
      <c r="L914" s="1"/>
      <c r="M914" s="1"/>
      <c r="N914" s="1"/>
      <c r="O914" s="1"/>
      <c r="P914" s="1"/>
      <c r="Q914" s="1"/>
      <c r="R914" s="1"/>
      <c r="S914" s="1"/>
      <c r="T914" s="1"/>
      <c r="U914" s="1"/>
      <c r="V914" s="1"/>
      <c r="W914" s="1"/>
      <c r="X914" s="1"/>
      <c r="Y914" s="1"/>
    </row>
    <row r="915" spans="1:25" ht="13.5" customHeight="1" x14ac:dyDescent="0.25">
      <c r="A915" s="22"/>
      <c r="B915" s="16"/>
      <c r="C915" s="2"/>
      <c r="D915" s="2"/>
      <c r="E915" s="2"/>
      <c r="F915" s="2"/>
      <c r="G915" s="2"/>
      <c r="H915" s="2"/>
      <c r="I915" s="2"/>
      <c r="J915" s="12"/>
      <c r="K915" s="1"/>
      <c r="L915" s="1"/>
      <c r="M915" s="1"/>
      <c r="N915" s="1"/>
      <c r="O915" s="1"/>
      <c r="P915" s="1"/>
      <c r="Q915" s="1"/>
      <c r="R915" s="1"/>
      <c r="S915" s="1"/>
      <c r="T915" s="1"/>
      <c r="U915" s="1"/>
      <c r="V915" s="1"/>
      <c r="W915" s="1"/>
      <c r="X915" s="1"/>
      <c r="Y915" s="1"/>
    </row>
    <row r="916" spans="1:25" ht="13.5" customHeight="1" x14ac:dyDescent="0.25">
      <c r="A916" s="22"/>
      <c r="B916" s="16"/>
      <c r="C916" s="2"/>
      <c r="D916" s="2"/>
      <c r="E916" s="2"/>
      <c r="F916" s="2"/>
      <c r="G916" s="2"/>
      <c r="H916" s="2"/>
      <c r="I916" s="2"/>
      <c r="J916" s="12"/>
      <c r="K916" s="1"/>
      <c r="L916" s="1"/>
      <c r="M916" s="1"/>
      <c r="N916" s="1"/>
      <c r="O916" s="1"/>
      <c r="P916" s="1"/>
      <c r="Q916" s="1"/>
      <c r="R916" s="1"/>
      <c r="S916" s="1"/>
      <c r="T916" s="1"/>
      <c r="U916" s="1"/>
      <c r="V916" s="1"/>
      <c r="W916" s="1"/>
      <c r="X916" s="1"/>
      <c r="Y916" s="1"/>
    </row>
    <row r="917" spans="1:25" ht="13.5" customHeight="1" x14ac:dyDescent="0.25">
      <c r="A917" s="22"/>
      <c r="B917" s="16"/>
      <c r="C917" s="2"/>
      <c r="D917" s="2"/>
      <c r="E917" s="2"/>
      <c r="F917" s="2"/>
      <c r="G917" s="2"/>
      <c r="H917" s="2"/>
      <c r="I917" s="2"/>
      <c r="J917" s="12"/>
      <c r="K917" s="1"/>
      <c r="L917" s="1"/>
      <c r="M917" s="1"/>
      <c r="N917" s="1"/>
      <c r="O917" s="1"/>
      <c r="P917" s="1"/>
      <c r="Q917" s="1"/>
      <c r="R917" s="1"/>
      <c r="S917" s="1"/>
      <c r="T917" s="1"/>
      <c r="U917" s="1"/>
      <c r="V917" s="1"/>
      <c r="W917" s="1"/>
      <c r="X917" s="1"/>
      <c r="Y917" s="1"/>
    </row>
    <row r="918" spans="1:25" ht="13.5" customHeight="1" x14ac:dyDescent="0.25">
      <c r="A918" s="22"/>
      <c r="B918" s="16"/>
      <c r="C918" s="2"/>
      <c r="D918" s="2"/>
      <c r="E918" s="2"/>
      <c r="F918" s="2"/>
      <c r="G918" s="2"/>
      <c r="H918" s="2"/>
      <c r="I918" s="2"/>
      <c r="J918" s="12"/>
      <c r="K918" s="1"/>
      <c r="L918" s="1"/>
      <c r="M918" s="1"/>
      <c r="N918" s="1"/>
      <c r="O918" s="1"/>
      <c r="P918" s="1"/>
      <c r="Q918" s="1"/>
      <c r="R918" s="1"/>
      <c r="S918" s="1"/>
      <c r="T918" s="1"/>
      <c r="U918" s="1"/>
      <c r="V918" s="1"/>
      <c r="W918" s="1"/>
      <c r="X918" s="1"/>
      <c r="Y918" s="1"/>
    </row>
    <row r="919" spans="1:25" ht="13.5" customHeight="1" x14ac:dyDescent="0.25">
      <c r="A919" s="22"/>
      <c r="B919" s="16"/>
      <c r="C919" s="2"/>
      <c r="D919" s="2"/>
      <c r="E919" s="2"/>
      <c r="F919" s="2"/>
      <c r="G919" s="2"/>
      <c r="H919" s="2"/>
      <c r="I919" s="2"/>
      <c r="J919" s="12"/>
      <c r="K919" s="1"/>
      <c r="L919" s="1"/>
      <c r="M919" s="1"/>
      <c r="N919" s="1"/>
      <c r="O919" s="1"/>
      <c r="P919" s="1"/>
      <c r="Q919" s="1"/>
      <c r="R919" s="1"/>
      <c r="S919" s="1"/>
      <c r="T919" s="1"/>
      <c r="U919" s="1"/>
      <c r="V919" s="1"/>
      <c r="W919" s="1"/>
      <c r="X919" s="1"/>
      <c r="Y919" s="1"/>
    </row>
    <row r="920" spans="1:25" ht="13.5" customHeight="1" x14ac:dyDescent="0.25">
      <c r="A920" s="22"/>
      <c r="B920" s="16"/>
      <c r="C920" s="2"/>
      <c r="D920" s="2"/>
      <c r="E920" s="2"/>
      <c r="F920" s="2"/>
      <c r="G920" s="2"/>
      <c r="H920" s="2"/>
      <c r="I920" s="2"/>
      <c r="J920" s="12"/>
      <c r="K920" s="1"/>
      <c r="L920" s="1"/>
      <c r="M920" s="1"/>
      <c r="N920" s="1"/>
      <c r="O920" s="1"/>
      <c r="P920" s="1"/>
      <c r="Q920" s="1"/>
      <c r="R920" s="1"/>
      <c r="S920" s="1"/>
      <c r="T920" s="1"/>
      <c r="U920" s="1"/>
      <c r="V920" s="1"/>
      <c r="W920" s="1"/>
      <c r="X920" s="1"/>
      <c r="Y920" s="1"/>
    </row>
    <row r="921" spans="1:25" ht="13.5" customHeight="1" x14ac:dyDescent="0.25">
      <c r="A921" s="22"/>
      <c r="B921" s="16"/>
      <c r="C921" s="2"/>
      <c r="D921" s="2"/>
      <c r="E921" s="2"/>
      <c r="F921" s="2"/>
      <c r="G921" s="2"/>
      <c r="H921" s="2"/>
      <c r="I921" s="2"/>
      <c r="J921" s="12"/>
      <c r="K921" s="1"/>
      <c r="L921" s="1"/>
      <c r="M921" s="1"/>
      <c r="N921" s="1"/>
      <c r="O921" s="1"/>
      <c r="P921" s="1"/>
      <c r="Q921" s="1"/>
      <c r="R921" s="1"/>
      <c r="S921" s="1"/>
      <c r="T921" s="1"/>
      <c r="U921" s="1"/>
      <c r="V921" s="1"/>
      <c r="W921" s="1"/>
      <c r="X921" s="1"/>
      <c r="Y921" s="1"/>
    </row>
    <row r="922" spans="1:25" ht="13.5" customHeight="1" x14ac:dyDescent="0.25">
      <c r="A922" s="22"/>
      <c r="B922" s="16"/>
      <c r="C922" s="2"/>
      <c r="D922" s="2"/>
      <c r="E922" s="2"/>
      <c r="F922" s="2"/>
      <c r="G922" s="2"/>
      <c r="H922" s="2"/>
      <c r="I922" s="2"/>
      <c r="J922" s="12"/>
      <c r="K922" s="1"/>
      <c r="L922" s="1"/>
      <c r="M922" s="1"/>
      <c r="N922" s="1"/>
      <c r="O922" s="1"/>
      <c r="P922" s="1"/>
      <c r="Q922" s="1"/>
      <c r="R922" s="1"/>
      <c r="S922" s="1"/>
      <c r="T922" s="1"/>
      <c r="U922" s="1"/>
      <c r="V922" s="1"/>
      <c r="W922" s="1"/>
      <c r="X922" s="1"/>
      <c r="Y922" s="1"/>
    </row>
    <row r="923" spans="1:25" ht="13.5" customHeight="1" x14ac:dyDescent="0.25">
      <c r="A923" s="22"/>
      <c r="B923" s="16"/>
      <c r="C923" s="2"/>
      <c r="D923" s="2"/>
      <c r="E923" s="2"/>
      <c r="F923" s="2"/>
      <c r="G923" s="2"/>
      <c r="H923" s="2"/>
      <c r="I923" s="2"/>
      <c r="J923" s="12"/>
      <c r="K923" s="1"/>
      <c r="L923" s="1"/>
      <c r="M923" s="1"/>
      <c r="N923" s="1"/>
      <c r="O923" s="1"/>
      <c r="P923" s="1"/>
      <c r="Q923" s="1"/>
      <c r="R923" s="1"/>
      <c r="S923" s="1"/>
      <c r="T923" s="1"/>
      <c r="U923" s="1"/>
      <c r="V923" s="1"/>
      <c r="W923" s="1"/>
      <c r="X923" s="1"/>
      <c r="Y923" s="1"/>
    </row>
    <row r="924" spans="1:25" ht="13.5" customHeight="1" x14ac:dyDescent="0.25">
      <c r="A924" s="22"/>
      <c r="B924" s="16"/>
      <c r="C924" s="2"/>
      <c r="D924" s="2"/>
      <c r="E924" s="2"/>
      <c r="F924" s="2"/>
      <c r="G924" s="2"/>
      <c r="H924" s="2"/>
      <c r="I924" s="2"/>
      <c r="J924" s="12"/>
      <c r="K924" s="1"/>
      <c r="L924" s="1"/>
      <c r="M924" s="1"/>
      <c r="N924" s="1"/>
      <c r="O924" s="1"/>
      <c r="P924" s="1"/>
      <c r="Q924" s="1"/>
      <c r="R924" s="1"/>
      <c r="S924" s="1"/>
      <c r="T924" s="1"/>
      <c r="U924" s="1"/>
      <c r="V924" s="1"/>
      <c r="W924" s="1"/>
      <c r="X924" s="1"/>
      <c r="Y924" s="1"/>
    </row>
    <row r="925" spans="1:25" ht="13.5" customHeight="1" x14ac:dyDescent="0.25">
      <c r="A925" s="22"/>
      <c r="B925" s="16"/>
      <c r="C925" s="2"/>
      <c r="D925" s="2"/>
      <c r="E925" s="2"/>
      <c r="F925" s="2"/>
      <c r="G925" s="2"/>
      <c r="H925" s="2"/>
      <c r="I925" s="2"/>
      <c r="J925" s="12"/>
      <c r="K925" s="1"/>
      <c r="L925" s="1"/>
      <c r="M925" s="1"/>
      <c r="N925" s="1"/>
      <c r="O925" s="1"/>
      <c r="P925" s="1"/>
      <c r="Q925" s="1"/>
      <c r="R925" s="1"/>
      <c r="S925" s="1"/>
      <c r="T925" s="1"/>
      <c r="U925" s="1"/>
      <c r="V925" s="1"/>
      <c r="W925" s="1"/>
      <c r="X925" s="1"/>
      <c r="Y925" s="1"/>
    </row>
    <row r="926" spans="1:25" ht="13.5" customHeight="1" x14ac:dyDescent="0.25">
      <c r="A926" s="22"/>
      <c r="B926" s="16"/>
      <c r="C926" s="2"/>
      <c r="D926" s="2"/>
      <c r="E926" s="2"/>
      <c r="F926" s="2"/>
      <c r="G926" s="2"/>
      <c r="H926" s="2"/>
      <c r="I926" s="2"/>
      <c r="J926" s="12"/>
      <c r="K926" s="1"/>
      <c r="L926" s="1"/>
      <c r="M926" s="1"/>
      <c r="N926" s="1"/>
      <c r="O926" s="1"/>
      <c r="P926" s="1"/>
      <c r="Q926" s="1"/>
      <c r="R926" s="1"/>
      <c r="S926" s="1"/>
      <c r="T926" s="1"/>
      <c r="U926" s="1"/>
      <c r="V926" s="1"/>
      <c r="W926" s="1"/>
      <c r="X926" s="1"/>
      <c r="Y926" s="1"/>
    </row>
    <row r="927" spans="1:25" ht="13.5" customHeight="1" x14ac:dyDescent="0.25">
      <c r="A927" s="22"/>
      <c r="B927" s="16"/>
      <c r="C927" s="2"/>
      <c r="D927" s="2"/>
      <c r="E927" s="2"/>
      <c r="F927" s="2"/>
      <c r="G927" s="2"/>
      <c r="H927" s="2"/>
      <c r="I927" s="2"/>
      <c r="J927" s="12"/>
      <c r="K927" s="1"/>
      <c r="L927" s="1"/>
      <c r="M927" s="1"/>
      <c r="N927" s="1"/>
      <c r="O927" s="1"/>
      <c r="P927" s="1"/>
      <c r="Q927" s="1"/>
      <c r="R927" s="1"/>
      <c r="S927" s="1"/>
      <c r="T927" s="1"/>
      <c r="U927" s="1"/>
      <c r="V927" s="1"/>
      <c r="W927" s="1"/>
      <c r="X927" s="1"/>
      <c r="Y927" s="1"/>
    </row>
    <row r="928" spans="1:25" ht="13.5" customHeight="1" x14ac:dyDescent="0.25">
      <c r="A928" s="22"/>
      <c r="B928" s="16"/>
      <c r="C928" s="2"/>
      <c r="D928" s="2"/>
      <c r="E928" s="2"/>
      <c r="F928" s="2"/>
      <c r="G928" s="2"/>
      <c r="H928" s="2"/>
      <c r="I928" s="2"/>
      <c r="J928" s="12"/>
      <c r="K928" s="1"/>
      <c r="L928" s="1"/>
      <c r="M928" s="1"/>
      <c r="N928" s="1"/>
      <c r="O928" s="1"/>
      <c r="P928" s="1"/>
      <c r="Q928" s="1"/>
      <c r="R928" s="1"/>
      <c r="S928" s="1"/>
      <c r="T928" s="1"/>
      <c r="U928" s="1"/>
      <c r="V928" s="1"/>
      <c r="W928" s="1"/>
      <c r="X928" s="1"/>
      <c r="Y928" s="1"/>
    </row>
    <row r="929" spans="1:25" ht="13.5" customHeight="1" x14ac:dyDescent="0.25">
      <c r="A929" s="22"/>
      <c r="B929" s="16"/>
      <c r="C929" s="2"/>
      <c r="D929" s="2"/>
      <c r="E929" s="2"/>
      <c r="F929" s="2"/>
      <c r="G929" s="2"/>
      <c r="H929" s="2"/>
      <c r="I929" s="2"/>
      <c r="J929" s="12"/>
      <c r="K929" s="1"/>
      <c r="L929" s="1"/>
      <c r="M929" s="1"/>
      <c r="N929" s="1"/>
      <c r="O929" s="1"/>
      <c r="P929" s="1"/>
      <c r="Q929" s="1"/>
      <c r="R929" s="1"/>
      <c r="S929" s="1"/>
      <c r="T929" s="1"/>
      <c r="U929" s="1"/>
      <c r="V929" s="1"/>
      <c r="W929" s="1"/>
      <c r="X929" s="1"/>
      <c r="Y929" s="1"/>
    </row>
    <row r="930" spans="1:25" ht="13.5" customHeight="1" x14ac:dyDescent="0.25">
      <c r="A930" s="22"/>
      <c r="B930" s="16"/>
      <c r="C930" s="2"/>
      <c r="D930" s="2"/>
      <c r="E930" s="2"/>
      <c r="F930" s="2"/>
      <c r="G930" s="2"/>
      <c r="H930" s="2"/>
      <c r="I930" s="2"/>
      <c r="J930" s="12"/>
      <c r="K930" s="1"/>
      <c r="L930" s="1"/>
      <c r="M930" s="1"/>
      <c r="N930" s="1"/>
      <c r="O930" s="1"/>
      <c r="P930" s="1"/>
      <c r="Q930" s="1"/>
      <c r="R930" s="1"/>
      <c r="S930" s="1"/>
      <c r="T930" s="1"/>
      <c r="U930" s="1"/>
      <c r="V930" s="1"/>
      <c r="W930" s="1"/>
      <c r="X930" s="1"/>
      <c r="Y930" s="1"/>
    </row>
    <row r="931" spans="1:25" ht="13.5" customHeight="1" x14ac:dyDescent="0.25">
      <c r="A931" s="22"/>
      <c r="B931" s="16"/>
      <c r="C931" s="2"/>
      <c r="D931" s="2"/>
      <c r="E931" s="2"/>
      <c r="F931" s="2"/>
      <c r="G931" s="2"/>
      <c r="H931" s="2"/>
      <c r="I931" s="2"/>
      <c r="J931" s="12"/>
      <c r="K931" s="1"/>
      <c r="L931" s="1"/>
      <c r="M931" s="1"/>
      <c r="N931" s="1"/>
      <c r="O931" s="1"/>
      <c r="P931" s="1"/>
      <c r="Q931" s="1"/>
      <c r="R931" s="1"/>
      <c r="S931" s="1"/>
      <c r="T931" s="1"/>
      <c r="U931" s="1"/>
      <c r="V931" s="1"/>
      <c r="W931" s="1"/>
      <c r="X931" s="1"/>
      <c r="Y931" s="1"/>
    </row>
    <row r="932" spans="1:25" ht="13.5" customHeight="1" x14ac:dyDescent="0.25">
      <c r="A932" s="22"/>
      <c r="B932" s="16"/>
      <c r="C932" s="2"/>
      <c r="D932" s="2"/>
      <c r="E932" s="2"/>
      <c r="F932" s="2"/>
      <c r="G932" s="2"/>
      <c r="H932" s="2"/>
      <c r="I932" s="2"/>
      <c r="J932" s="12"/>
      <c r="K932" s="1"/>
      <c r="L932" s="1"/>
      <c r="M932" s="1"/>
      <c r="N932" s="1"/>
      <c r="O932" s="1"/>
      <c r="P932" s="1"/>
      <c r="Q932" s="1"/>
      <c r="R932" s="1"/>
      <c r="S932" s="1"/>
      <c r="T932" s="1"/>
      <c r="U932" s="1"/>
      <c r="V932" s="1"/>
      <c r="W932" s="1"/>
      <c r="X932" s="1"/>
      <c r="Y932" s="1"/>
    </row>
    <row r="933" spans="1:25" ht="13.5" customHeight="1" x14ac:dyDescent="0.25">
      <c r="A933" s="22"/>
      <c r="B933" s="16"/>
      <c r="C933" s="2"/>
      <c r="D933" s="2"/>
      <c r="E933" s="2"/>
      <c r="F933" s="2"/>
      <c r="G933" s="2"/>
      <c r="H933" s="2"/>
      <c r="I933" s="2"/>
      <c r="J933" s="12"/>
      <c r="K933" s="1"/>
      <c r="L933" s="1"/>
      <c r="M933" s="1"/>
      <c r="N933" s="1"/>
      <c r="O933" s="1"/>
      <c r="P933" s="1"/>
      <c r="Q933" s="1"/>
      <c r="R933" s="1"/>
      <c r="S933" s="1"/>
      <c r="T933" s="1"/>
      <c r="U933" s="1"/>
      <c r="V933" s="1"/>
      <c r="W933" s="1"/>
      <c r="X933" s="1"/>
      <c r="Y933" s="1"/>
    </row>
    <row r="934" spans="1:25" ht="13.5" customHeight="1" x14ac:dyDescent="0.25">
      <c r="A934" s="22"/>
      <c r="B934" s="16"/>
      <c r="C934" s="2"/>
      <c r="D934" s="2"/>
      <c r="E934" s="2"/>
      <c r="F934" s="2"/>
      <c r="G934" s="2"/>
      <c r="H934" s="2"/>
      <c r="I934" s="2"/>
      <c r="J934" s="12"/>
      <c r="K934" s="1"/>
      <c r="L934" s="1"/>
      <c r="M934" s="1"/>
      <c r="N934" s="1"/>
      <c r="O934" s="1"/>
      <c r="P934" s="1"/>
      <c r="Q934" s="1"/>
      <c r="R934" s="1"/>
      <c r="S934" s="1"/>
      <c r="T934" s="1"/>
      <c r="U934" s="1"/>
      <c r="V934" s="1"/>
      <c r="W934" s="1"/>
      <c r="X934" s="1"/>
      <c r="Y934" s="1"/>
    </row>
    <row r="935" spans="1:25" ht="13.5" customHeight="1" x14ac:dyDescent="0.25">
      <c r="A935" s="22"/>
      <c r="B935" s="16"/>
      <c r="C935" s="2"/>
      <c r="D935" s="2"/>
      <c r="E935" s="2"/>
      <c r="F935" s="2"/>
      <c r="G935" s="2"/>
      <c r="H935" s="2"/>
      <c r="I935" s="2"/>
      <c r="J935" s="12"/>
      <c r="K935" s="1"/>
      <c r="L935" s="1"/>
      <c r="M935" s="1"/>
      <c r="N935" s="1"/>
      <c r="O935" s="1"/>
      <c r="P935" s="1"/>
      <c r="Q935" s="1"/>
      <c r="R935" s="1"/>
      <c r="S935" s="1"/>
      <c r="T935" s="1"/>
      <c r="U935" s="1"/>
      <c r="V935" s="1"/>
      <c r="W935" s="1"/>
      <c r="X935" s="1"/>
      <c r="Y935" s="1"/>
    </row>
    <row r="936" spans="1:25" ht="13.5" customHeight="1" x14ac:dyDescent="0.25">
      <c r="A936" s="22"/>
      <c r="B936" s="16"/>
      <c r="C936" s="2"/>
      <c r="D936" s="2"/>
      <c r="E936" s="2"/>
      <c r="F936" s="2"/>
      <c r="G936" s="2"/>
      <c r="H936" s="2"/>
      <c r="I936" s="2"/>
      <c r="J936" s="12"/>
      <c r="K936" s="1"/>
      <c r="L936" s="1"/>
      <c r="M936" s="1"/>
      <c r="N936" s="1"/>
      <c r="O936" s="1"/>
      <c r="P936" s="1"/>
      <c r="Q936" s="1"/>
      <c r="R936" s="1"/>
      <c r="S936" s="1"/>
      <c r="T936" s="1"/>
      <c r="U936" s="1"/>
      <c r="V936" s="1"/>
      <c r="W936" s="1"/>
      <c r="X936" s="1"/>
      <c r="Y936" s="1"/>
    </row>
    <row r="937" spans="1:25" ht="13.5" customHeight="1" x14ac:dyDescent="0.25">
      <c r="A937" s="22"/>
      <c r="B937" s="16"/>
      <c r="C937" s="2"/>
      <c r="D937" s="2"/>
      <c r="E937" s="2"/>
      <c r="F937" s="2"/>
      <c r="G937" s="2"/>
      <c r="H937" s="2"/>
      <c r="I937" s="2"/>
      <c r="J937" s="12"/>
      <c r="K937" s="1"/>
      <c r="L937" s="1"/>
      <c r="M937" s="1"/>
      <c r="N937" s="1"/>
      <c r="O937" s="1"/>
      <c r="P937" s="1"/>
      <c r="Q937" s="1"/>
      <c r="R937" s="1"/>
      <c r="S937" s="1"/>
      <c r="T937" s="1"/>
      <c r="U937" s="1"/>
      <c r="V937" s="1"/>
      <c r="W937" s="1"/>
      <c r="X937" s="1"/>
      <c r="Y937" s="1"/>
    </row>
    <row r="938" spans="1:25" ht="13.5" customHeight="1" x14ac:dyDescent="0.25">
      <c r="A938" s="22"/>
      <c r="B938" s="16"/>
      <c r="C938" s="2"/>
      <c r="D938" s="2"/>
      <c r="E938" s="2"/>
      <c r="F938" s="2"/>
      <c r="G938" s="2"/>
      <c r="H938" s="2"/>
      <c r="I938" s="2"/>
      <c r="J938" s="12"/>
      <c r="K938" s="1"/>
      <c r="L938" s="1"/>
      <c r="M938" s="1"/>
      <c r="N938" s="1"/>
      <c r="O938" s="1"/>
      <c r="P938" s="1"/>
      <c r="Q938" s="1"/>
      <c r="R938" s="1"/>
      <c r="S938" s="1"/>
      <c r="T938" s="1"/>
      <c r="U938" s="1"/>
      <c r="V938" s="1"/>
      <c r="W938" s="1"/>
      <c r="X938" s="1"/>
      <c r="Y938" s="1"/>
    </row>
    <row r="939" spans="1:25" ht="13.5" customHeight="1" x14ac:dyDescent="0.25">
      <c r="A939" s="22"/>
      <c r="B939" s="16"/>
      <c r="C939" s="2"/>
      <c r="D939" s="2"/>
      <c r="E939" s="2"/>
      <c r="F939" s="2"/>
      <c r="G939" s="2"/>
      <c r="H939" s="2"/>
      <c r="I939" s="2"/>
      <c r="J939" s="12"/>
      <c r="K939" s="1"/>
      <c r="L939" s="1"/>
      <c r="M939" s="1"/>
      <c r="N939" s="1"/>
      <c r="O939" s="1"/>
      <c r="P939" s="1"/>
      <c r="Q939" s="1"/>
      <c r="R939" s="1"/>
      <c r="S939" s="1"/>
      <c r="T939" s="1"/>
      <c r="U939" s="1"/>
      <c r="V939" s="1"/>
      <c r="W939" s="1"/>
      <c r="X939" s="1"/>
      <c r="Y939" s="1"/>
    </row>
    <row r="940" spans="1:25" ht="13.5" customHeight="1" x14ac:dyDescent="0.25">
      <c r="A940" s="22"/>
      <c r="B940" s="16"/>
      <c r="C940" s="2"/>
      <c r="D940" s="2"/>
      <c r="E940" s="2"/>
      <c r="F940" s="2"/>
      <c r="G940" s="2"/>
      <c r="H940" s="2"/>
      <c r="I940" s="2"/>
      <c r="J940" s="12"/>
      <c r="K940" s="1"/>
      <c r="L940" s="1"/>
      <c r="M940" s="1"/>
      <c r="N940" s="1"/>
      <c r="O940" s="1"/>
      <c r="P940" s="1"/>
      <c r="Q940" s="1"/>
      <c r="R940" s="1"/>
      <c r="S940" s="1"/>
      <c r="T940" s="1"/>
      <c r="U940" s="1"/>
      <c r="V940" s="1"/>
      <c r="W940" s="1"/>
      <c r="X940" s="1"/>
      <c r="Y940" s="1"/>
    </row>
    <row r="941" spans="1:25" ht="13.5" customHeight="1" x14ac:dyDescent="0.25">
      <c r="A941" s="22"/>
      <c r="B941" s="16"/>
      <c r="C941" s="2"/>
      <c r="D941" s="2"/>
      <c r="E941" s="2"/>
      <c r="F941" s="2"/>
      <c r="G941" s="2"/>
      <c r="H941" s="2"/>
      <c r="I941" s="2"/>
      <c r="J941" s="12"/>
      <c r="K941" s="1"/>
      <c r="L941" s="1"/>
      <c r="M941" s="1"/>
      <c r="N941" s="1"/>
      <c r="O941" s="1"/>
      <c r="P941" s="1"/>
      <c r="Q941" s="1"/>
      <c r="R941" s="1"/>
      <c r="S941" s="1"/>
      <c r="T941" s="1"/>
      <c r="U941" s="1"/>
      <c r="V941" s="1"/>
      <c r="W941" s="1"/>
      <c r="X941" s="1"/>
      <c r="Y941" s="1"/>
    </row>
    <row r="942" spans="1:25" ht="13.5" customHeight="1" x14ac:dyDescent="0.25">
      <c r="A942" s="22"/>
      <c r="B942" s="16"/>
      <c r="C942" s="2"/>
      <c r="D942" s="2"/>
      <c r="E942" s="2"/>
      <c r="F942" s="2"/>
      <c r="G942" s="2"/>
      <c r="H942" s="2"/>
      <c r="I942" s="2"/>
      <c r="J942" s="12"/>
      <c r="K942" s="1"/>
      <c r="L942" s="1"/>
      <c r="M942" s="1"/>
      <c r="N942" s="1"/>
      <c r="O942" s="1"/>
      <c r="P942" s="1"/>
      <c r="Q942" s="1"/>
      <c r="R942" s="1"/>
      <c r="S942" s="1"/>
      <c r="T942" s="1"/>
      <c r="U942" s="1"/>
      <c r="V942" s="1"/>
      <c r="W942" s="1"/>
      <c r="X942" s="1"/>
      <c r="Y942" s="1"/>
    </row>
    <row r="943" spans="1:25" ht="13.5" customHeight="1" x14ac:dyDescent="0.25">
      <c r="A943" s="22"/>
      <c r="B943" s="16"/>
      <c r="C943" s="2"/>
      <c r="D943" s="2"/>
      <c r="E943" s="2"/>
      <c r="F943" s="2"/>
      <c r="G943" s="2"/>
      <c r="H943" s="2"/>
      <c r="I943" s="2"/>
      <c r="J943" s="12"/>
      <c r="K943" s="1"/>
      <c r="L943" s="1"/>
      <c r="M943" s="1"/>
      <c r="N943" s="1"/>
      <c r="O943" s="1"/>
      <c r="P943" s="1"/>
      <c r="Q943" s="1"/>
      <c r="R943" s="1"/>
      <c r="S943" s="1"/>
      <c r="T943" s="1"/>
      <c r="U943" s="1"/>
      <c r="V943" s="1"/>
      <c r="W943" s="1"/>
      <c r="X943" s="1"/>
      <c r="Y943" s="1"/>
    </row>
    <row r="944" spans="1:25" ht="13.5" customHeight="1" x14ac:dyDescent="0.25">
      <c r="A944" s="22"/>
      <c r="B944" s="16"/>
      <c r="C944" s="2"/>
      <c r="D944" s="2"/>
      <c r="E944" s="2"/>
      <c r="F944" s="2"/>
      <c r="G944" s="2"/>
      <c r="H944" s="2"/>
      <c r="I944" s="2"/>
      <c r="J944" s="12"/>
      <c r="K944" s="1"/>
      <c r="L944" s="1"/>
      <c r="M944" s="1"/>
      <c r="N944" s="1"/>
      <c r="O944" s="1"/>
      <c r="P944" s="1"/>
      <c r="Q944" s="1"/>
      <c r="R944" s="1"/>
      <c r="S944" s="1"/>
      <c r="T944" s="1"/>
      <c r="U944" s="1"/>
      <c r="V944" s="1"/>
      <c r="W944" s="1"/>
      <c r="X944" s="1"/>
      <c r="Y944" s="1"/>
    </row>
    <row r="945" spans="1:25" ht="13.5" customHeight="1" x14ac:dyDescent="0.25">
      <c r="A945" s="22"/>
      <c r="B945" s="16"/>
      <c r="C945" s="2"/>
      <c r="D945" s="2"/>
      <c r="E945" s="2"/>
      <c r="F945" s="2"/>
      <c r="G945" s="2"/>
      <c r="H945" s="2"/>
      <c r="I945" s="2"/>
      <c r="J945" s="12"/>
      <c r="K945" s="1"/>
      <c r="L945" s="1"/>
      <c r="M945" s="1"/>
      <c r="N945" s="1"/>
      <c r="O945" s="1"/>
      <c r="P945" s="1"/>
      <c r="Q945" s="1"/>
      <c r="R945" s="1"/>
      <c r="S945" s="1"/>
      <c r="T945" s="1"/>
      <c r="U945" s="1"/>
      <c r="V945" s="1"/>
      <c r="W945" s="1"/>
      <c r="X945" s="1"/>
      <c r="Y945" s="1"/>
    </row>
    <row r="946" spans="1:25" ht="13.5" customHeight="1" x14ac:dyDescent="0.25">
      <c r="A946" s="22"/>
      <c r="B946" s="16"/>
      <c r="C946" s="2"/>
      <c r="D946" s="2"/>
      <c r="E946" s="2"/>
      <c r="F946" s="2"/>
      <c r="G946" s="2"/>
      <c r="H946" s="2"/>
      <c r="I946" s="2"/>
      <c r="J946" s="12"/>
      <c r="K946" s="1"/>
      <c r="L946" s="1"/>
      <c r="M946" s="1"/>
      <c r="N946" s="1"/>
      <c r="O946" s="1"/>
      <c r="P946" s="1"/>
      <c r="Q946" s="1"/>
      <c r="R946" s="1"/>
      <c r="S946" s="1"/>
      <c r="T946" s="1"/>
      <c r="U946" s="1"/>
      <c r="V946" s="1"/>
      <c r="W946" s="1"/>
      <c r="X946" s="1"/>
      <c r="Y946" s="1"/>
    </row>
    <row r="947" spans="1:25" ht="13.5" customHeight="1" x14ac:dyDescent="0.25">
      <c r="A947" s="22"/>
      <c r="B947" s="16"/>
      <c r="C947" s="2"/>
      <c r="D947" s="2"/>
      <c r="E947" s="2"/>
      <c r="F947" s="2"/>
      <c r="G947" s="2"/>
      <c r="H947" s="2"/>
      <c r="I947" s="2"/>
      <c r="J947" s="12"/>
      <c r="K947" s="1"/>
      <c r="L947" s="1"/>
      <c r="M947" s="1"/>
      <c r="N947" s="1"/>
      <c r="O947" s="1"/>
      <c r="P947" s="1"/>
      <c r="Q947" s="1"/>
      <c r="R947" s="1"/>
      <c r="S947" s="1"/>
      <c r="T947" s="1"/>
      <c r="U947" s="1"/>
      <c r="V947" s="1"/>
      <c r="W947" s="1"/>
      <c r="X947" s="1"/>
      <c r="Y947" s="1"/>
    </row>
    <row r="948" spans="1:25" ht="13.5" customHeight="1" x14ac:dyDescent="0.25">
      <c r="A948" s="22"/>
      <c r="B948" s="16"/>
      <c r="C948" s="2"/>
      <c r="D948" s="2"/>
      <c r="E948" s="2"/>
      <c r="F948" s="2"/>
      <c r="G948" s="2"/>
      <c r="H948" s="2"/>
      <c r="I948" s="2"/>
      <c r="J948" s="12"/>
      <c r="K948" s="1"/>
      <c r="L948" s="1"/>
      <c r="M948" s="1"/>
      <c r="N948" s="1"/>
      <c r="O948" s="1"/>
      <c r="P948" s="1"/>
      <c r="Q948" s="1"/>
      <c r="R948" s="1"/>
      <c r="S948" s="1"/>
      <c r="T948" s="1"/>
      <c r="U948" s="1"/>
      <c r="V948" s="1"/>
      <c r="W948" s="1"/>
      <c r="X948" s="1"/>
      <c r="Y948" s="1"/>
    </row>
    <row r="949" spans="1:25" ht="13.5" customHeight="1" x14ac:dyDescent="0.25">
      <c r="A949" s="22"/>
      <c r="B949" s="16"/>
      <c r="C949" s="2"/>
      <c r="D949" s="2"/>
      <c r="E949" s="2"/>
      <c r="F949" s="2"/>
      <c r="G949" s="2"/>
      <c r="H949" s="2"/>
      <c r="I949" s="2"/>
      <c r="J949" s="12"/>
      <c r="K949" s="1"/>
      <c r="L949" s="1"/>
      <c r="M949" s="1"/>
      <c r="N949" s="1"/>
      <c r="O949" s="1"/>
      <c r="P949" s="1"/>
      <c r="Q949" s="1"/>
      <c r="R949" s="1"/>
      <c r="S949" s="1"/>
      <c r="T949" s="1"/>
      <c r="U949" s="1"/>
      <c r="V949" s="1"/>
      <c r="W949" s="1"/>
      <c r="X949" s="1"/>
      <c r="Y949" s="1"/>
    </row>
    <row r="950" spans="1:25" ht="13.5" customHeight="1" x14ac:dyDescent="0.25">
      <c r="A950" s="22"/>
      <c r="B950" s="16"/>
      <c r="C950" s="2"/>
      <c r="D950" s="2"/>
      <c r="E950" s="2"/>
      <c r="F950" s="2"/>
      <c r="G950" s="2"/>
      <c r="H950" s="2"/>
      <c r="I950" s="2"/>
      <c r="J950" s="12"/>
      <c r="K950" s="1"/>
      <c r="L950" s="1"/>
      <c r="M950" s="1"/>
      <c r="N950" s="1"/>
      <c r="O950" s="1"/>
      <c r="P950" s="1"/>
      <c r="Q950" s="1"/>
      <c r="R950" s="1"/>
      <c r="S950" s="1"/>
      <c r="T950" s="1"/>
      <c r="U950" s="1"/>
      <c r="V950" s="1"/>
      <c r="W950" s="1"/>
      <c r="X950" s="1"/>
      <c r="Y950" s="1"/>
    </row>
    <row r="951" spans="1:25" ht="13.5" customHeight="1" x14ac:dyDescent="0.25">
      <c r="A951" s="22"/>
      <c r="B951" s="16"/>
      <c r="C951" s="2"/>
      <c r="D951" s="2"/>
      <c r="E951" s="2"/>
      <c r="F951" s="2"/>
      <c r="G951" s="2"/>
      <c r="H951" s="2"/>
      <c r="I951" s="2"/>
      <c r="J951" s="12"/>
      <c r="K951" s="1"/>
      <c r="L951" s="1"/>
      <c r="M951" s="1"/>
      <c r="N951" s="1"/>
      <c r="O951" s="1"/>
      <c r="P951" s="1"/>
      <c r="Q951" s="1"/>
      <c r="R951" s="1"/>
      <c r="S951" s="1"/>
      <c r="T951" s="1"/>
      <c r="U951" s="1"/>
      <c r="V951" s="1"/>
      <c r="W951" s="1"/>
      <c r="X951" s="1"/>
      <c r="Y951" s="1"/>
    </row>
    <row r="952" spans="1:25" ht="13.5" customHeight="1" x14ac:dyDescent="0.25">
      <c r="A952" s="22"/>
      <c r="B952" s="16"/>
      <c r="C952" s="2"/>
      <c r="D952" s="2"/>
      <c r="E952" s="2"/>
      <c r="F952" s="2"/>
      <c r="G952" s="2"/>
      <c r="H952" s="2"/>
      <c r="I952" s="2"/>
      <c r="J952" s="12"/>
      <c r="K952" s="1"/>
      <c r="L952" s="1"/>
      <c r="M952" s="1"/>
      <c r="N952" s="1"/>
      <c r="O952" s="1"/>
      <c r="P952" s="1"/>
      <c r="Q952" s="1"/>
      <c r="R952" s="1"/>
      <c r="S952" s="1"/>
      <c r="T952" s="1"/>
      <c r="U952" s="1"/>
      <c r="V952" s="1"/>
      <c r="W952" s="1"/>
      <c r="X952" s="1"/>
      <c r="Y952" s="1"/>
    </row>
    <row r="953" spans="1:25" ht="13.5" customHeight="1" x14ac:dyDescent="0.25">
      <c r="A953" s="22"/>
      <c r="B953" s="16"/>
      <c r="C953" s="2"/>
      <c r="D953" s="2"/>
      <c r="E953" s="2"/>
      <c r="F953" s="2"/>
      <c r="G953" s="2"/>
      <c r="H953" s="2"/>
      <c r="I953" s="2"/>
      <c r="J953" s="12"/>
      <c r="K953" s="1"/>
      <c r="L953" s="1"/>
      <c r="M953" s="1"/>
      <c r="N953" s="1"/>
      <c r="O953" s="1"/>
      <c r="P953" s="1"/>
      <c r="Q953" s="1"/>
      <c r="R953" s="1"/>
      <c r="S953" s="1"/>
      <c r="T953" s="1"/>
      <c r="U953" s="1"/>
      <c r="V953" s="1"/>
      <c r="W953" s="1"/>
      <c r="X953" s="1"/>
      <c r="Y953" s="1"/>
    </row>
    <row r="954" spans="1:25" ht="13.5" customHeight="1" x14ac:dyDescent="0.25">
      <c r="A954" s="22"/>
      <c r="B954" s="16"/>
      <c r="C954" s="2"/>
      <c r="D954" s="2"/>
      <c r="E954" s="2"/>
      <c r="F954" s="2"/>
      <c r="G954" s="2"/>
      <c r="H954" s="2"/>
      <c r="I954" s="2"/>
      <c r="J954" s="12"/>
      <c r="K954" s="1"/>
      <c r="L954" s="1"/>
      <c r="M954" s="1"/>
      <c r="N954" s="1"/>
      <c r="O954" s="1"/>
      <c r="P954" s="1"/>
      <c r="Q954" s="1"/>
      <c r="R954" s="1"/>
      <c r="S954" s="1"/>
      <c r="T954" s="1"/>
      <c r="U954" s="1"/>
      <c r="V954" s="1"/>
      <c r="W954" s="1"/>
      <c r="X954" s="1"/>
      <c r="Y954" s="1"/>
    </row>
    <row r="955" spans="1:25" ht="13.5" customHeight="1" x14ac:dyDescent="0.25">
      <c r="A955" s="22"/>
      <c r="B955" s="16"/>
      <c r="C955" s="2"/>
      <c r="D955" s="2"/>
      <c r="E955" s="2"/>
      <c r="F955" s="2"/>
      <c r="G955" s="2"/>
      <c r="H955" s="2"/>
      <c r="I955" s="2"/>
      <c r="J955" s="12"/>
      <c r="K955" s="1"/>
      <c r="L955" s="1"/>
      <c r="M955" s="1"/>
      <c r="N955" s="1"/>
      <c r="O955" s="1"/>
      <c r="P955" s="1"/>
      <c r="Q955" s="1"/>
      <c r="R955" s="1"/>
      <c r="S955" s="1"/>
      <c r="T955" s="1"/>
      <c r="U955" s="1"/>
      <c r="V955" s="1"/>
      <c r="W955" s="1"/>
      <c r="X955" s="1"/>
      <c r="Y955" s="1"/>
    </row>
    <row r="956" spans="1:25" ht="13.5" customHeight="1" x14ac:dyDescent="0.25">
      <c r="A956" s="22"/>
      <c r="B956" s="16"/>
      <c r="C956" s="2"/>
      <c r="D956" s="2"/>
      <c r="E956" s="2"/>
      <c r="F956" s="2"/>
      <c r="G956" s="2"/>
      <c r="H956" s="2"/>
      <c r="I956" s="2"/>
      <c r="J956" s="12"/>
      <c r="K956" s="1"/>
      <c r="L956" s="1"/>
      <c r="M956" s="1"/>
      <c r="N956" s="1"/>
      <c r="O956" s="1"/>
      <c r="P956" s="1"/>
      <c r="Q956" s="1"/>
      <c r="R956" s="1"/>
      <c r="S956" s="1"/>
      <c r="T956" s="1"/>
      <c r="U956" s="1"/>
      <c r="V956" s="1"/>
      <c r="W956" s="1"/>
      <c r="X956" s="1"/>
      <c r="Y956" s="1"/>
    </row>
    <row r="957" spans="1:25" ht="13.5" customHeight="1" x14ac:dyDescent="0.25">
      <c r="A957" s="22"/>
      <c r="B957" s="16"/>
      <c r="C957" s="2"/>
      <c r="D957" s="2"/>
      <c r="E957" s="2"/>
      <c r="F957" s="2"/>
      <c r="G957" s="2"/>
      <c r="H957" s="2"/>
      <c r="I957" s="2"/>
      <c r="J957" s="12"/>
      <c r="K957" s="1"/>
      <c r="L957" s="1"/>
      <c r="M957" s="1"/>
      <c r="N957" s="1"/>
      <c r="O957" s="1"/>
      <c r="P957" s="1"/>
      <c r="Q957" s="1"/>
      <c r="R957" s="1"/>
      <c r="S957" s="1"/>
      <c r="T957" s="1"/>
      <c r="U957" s="1"/>
      <c r="V957" s="1"/>
      <c r="W957" s="1"/>
      <c r="X957" s="1"/>
      <c r="Y957" s="1"/>
    </row>
    <row r="958" spans="1:25" ht="13.5" customHeight="1" x14ac:dyDescent="0.25">
      <c r="A958" s="22"/>
      <c r="B958" s="16"/>
      <c r="C958" s="2"/>
      <c r="D958" s="2"/>
      <c r="E958" s="2"/>
      <c r="F958" s="2"/>
      <c r="G958" s="2"/>
      <c r="H958" s="2"/>
      <c r="I958" s="2"/>
      <c r="J958" s="12"/>
      <c r="K958" s="1"/>
      <c r="L958" s="1"/>
      <c r="M958" s="1"/>
      <c r="N958" s="1"/>
      <c r="O958" s="1"/>
      <c r="P958" s="1"/>
      <c r="Q958" s="1"/>
      <c r="R958" s="1"/>
      <c r="S958" s="1"/>
      <c r="T958" s="1"/>
      <c r="U958" s="1"/>
      <c r="V958" s="1"/>
      <c r="W958" s="1"/>
      <c r="X958" s="1"/>
      <c r="Y958" s="1"/>
    </row>
    <row r="959" spans="1:25" ht="13.5" customHeight="1" x14ac:dyDescent="0.25">
      <c r="A959" s="22"/>
      <c r="B959" s="16"/>
      <c r="C959" s="2"/>
      <c r="D959" s="2"/>
      <c r="E959" s="2"/>
      <c r="F959" s="2"/>
      <c r="G959" s="2"/>
      <c r="H959" s="2"/>
      <c r="I959" s="2"/>
      <c r="J959" s="12"/>
      <c r="K959" s="1"/>
      <c r="L959" s="1"/>
      <c r="M959" s="1"/>
      <c r="N959" s="1"/>
      <c r="O959" s="1"/>
      <c r="P959" s="1"/>
      <c r="Q959" s="1"/>
      <c r="R959" s="1"/>
      <c r="S959" s="1"/>
      <c r="T959" s="1"/>
      <c r="U959" s="1"/>
      <c r="V959" s="1"/>
      <c r="W959" s="1"/>
      <c r="X959" s="1"/>
      <c r="Y959" s="1"/>
    </row>
    <row r="960" spans="1:25" ht="13.5" customHeight="1" x14ac:dyDescent="0.25">
      <c r="A960" s="22"/>
      <c r="B960" s="16"/>
      <c r="C960" s="2"/>
      <c r="D960" s="2"/>
      <c r="E960" s="2"/>
      <c r="F960" s="2"/>
      <c r="G960" s="2"/>
      <c r="H960" s="2"/>
      <c r="I960" s="2"/>
      <c r="J960" s="12"/>
      <c r="K960" s="1"/>
      <c r="L960" s="1"/>
      <c r="M960" s="1"/>
      <c r="N960" s="1"/>
      <c r="O960" s="1"/>
      <c r="P960" s="1"/>
      <c r="Q960" s="1"/>
      <c r="R960" s="1"/>
      <c r="S960" s="1"/>
      <c r="T960" s="1"/>
      <c r="U960" s="1"/>
      <c r="V960" s="1"/>
      <c r="W960" s="1"/>
      <c r="X960" s="1"/>
      <c r="Y960" s="1"/>
    </row>
    <row r="961" spans="1:25" ht="13.5" customHeight="1" x14ac:dyDescent="0.25">
      <c r="A961" s="22"/>
      <c r="B961" s="16"/>
      <c r="C961" s="2"/>
      <c r="D961" s="2"/>
      <c r="E961" s="2"/>
      <c r="F961" s="2"/>
      <c r="G961" s="2"/>
      <c r="H961" s="2"/>
      <c r="I961" s="2"/>
      <c r="J961" s="12"/>
      <c r="K961" s="1"/>
      <c r="L961" s="1"/>
      <c r="M961" s="1"/>
      <c r="N961" s="1"/>
      <c r="O961" s="1"/>
      <c r="P961" s="1"/>
      <c r="Q961" s="1"/>
      <c r="R961" s="1"/>
      <c r="S961" s="1"/>
      <c r="T961" s="1"/>
      <c r="U961" s="1"/>
      <c r="V961" s="1"/>
      <c r="W961" s="1"/>
      <c r="X961" s="1"/>
      <c r="Y961" s="1"/>
    </row>
    <row r="962" spans="1:25" ht="13.5" customHeight="1" x14ac:dyDescent="0.25">
      <c r="A962" s="22"/>
      <c r="B962" s="16"/>
      <c r="C962" s="2"/>
      <c r="D962" s="2"/>
      <c r="E962" s="2"/>
      <c r="F962" s="2"/>
      <c r="G962" s="2"/>
      <c r="H962" s="2"/>
      <c r="I962" s="2"/>
      <c r="J962" s="12"/>
      <c r="K962" s="1"/>
      <c r="L962" s="1"/>
      <c r="M962" s="1"/>
      <c r="N962" s="1"/>
      <c r="O962" s="1"/>
      <c r="P962" s="1"/>
      <c r="Q962" s="1"/>
      <c r="R962" s="1"/>
      <c r="S962" s="1"/>
      <c r="T962" s="1"/>
      <c r="U962" s="1"/>
      <c r="V962" s="1"/>
      <c r="W962" s="1"/>
      <c r="X962" s="1"/>
      <c r="Y962" s="1"/>
    </row>
    <row r="963" spans="1:25" ht="13.5" customHeight="1" x14ac:dyDescent="0.25">
      <c r="A963" s="22"/>
      <c r="B963" s="16"/>
      <c r="C963" s="2"/>
      <c r="D963" s="2"/>
      <c r="E963" s="2"/>
      <c r="F963" s="2"/>
      <c r="G963" s="2"/>
      <c r="H963" s="2"/>
      <c r="I963" s="2"/>
      <c r="J963" s="12"/>
      <c r="K963" s="1"/>
      <c r="L963" s="1"/>
      <c r="M963" s="1"/>
      <c r="N963" s="1"/>
      <c r="O963" s="1"/>
      <c r="P963" s="1"/>
      <c r="Q963" s="1"/>
      <c r="R963" s="1"/>
      <c r="S963" s="1"/>
      <c r="T963" s="1"/>
      <c r="U963" s="1"/>
      <c r="V963" s="1"/>
      <c r="W963" s="1"/>
      <c r="X963" s="1"/>
      <c r="Y963" s="1"/>
    </row>
    <row r="964" spans="1:25" ht="13.5" customHeight="1" x14ac:dyDescent="0.25">
      <c r="A964" s="22"/>
      <c r="B964" s="16"/>
      <c r="C964" s="2"/>
      <c r="D964" s="2"/>
      <c r="E964" s="2"/>
      <c r="F964" s="2"/>
      <c r="G964" s="2"/>
      <c r="H964" s="2"/>
      <c r="I964" s="2"/>
      <c r="J964" s="12"/>
      <c r="K964" s="1"/>
      <c r="L964" s="1"/>
      <c r="M964" s="1"/>
      <c r="N964" s="1"/>
      <c r="O964" s="1"/>
      <c r="P964" s="1"/>
      <c r="Q964" s="1"/>
      <c r="R964" s="1"/>
      <c r="S964" s="1"/>
      <c r="T964" s="1"/>
      <c r="U964" s="1"/>
      <c r="V964" s="1"/>
      <c r="W964" s="1"/>
      <c r="X964" s="1"/>
      <c r="Y964" s="1"/>
    </row>
    <row r="965" spans="1:25" ht="13.5" customHeight="1" x14ac:dyDescent="0.25">
      <c r="A965" s="22"/>
      <c r="B965" s="16"/>
      <c r="C965" s="2"/>
      <c r="D965" s="2"/>
      <c r="E965" s="2"/>
      <c r="F965" s="2"/>
      <c r="G965" s="2"/>
      <c r="H965" s="2"/>
      <c r="I965" s="2"/>
      <c r="J965" s="12"/>
      <c r="K965" s="1"/>
      <c r="L965" s="1"/>
      <c r="M965" s="1"/>
      <c r="N965" s="1"/>
      <c r="O965" s="1"/>
      <c r="P965" s="1"/>
      <c r="Q965" s="1"/>
      <c r="R965" s="1"/>
      <c r="S965" s="1"/>
      <c r="T965" s="1"/>
      <c r="U965" s="1"/>
      <c r="V965" s="1"/>
      <c r="W965" s="1"/>
      <c r="X965" s="1"/>
      <c r="Y965" s="1"/>
    </row>
    <row r="966" spans="1:25" ht="13.5" customHeight="1" x14ac:dyDescent="0.25">
      <c r="A966" s="22"/>
      <c r="B966" s="16"/>
      <c r="C966" s="2"/>
      <c r="D966" s="2"/>
      <c r="E966" s="2"/>
      <c r="F966" s="2"/>
      <c r="G966" s="2"/>
      <c r="H966" s="2"/>
      <c r="I966" s="2"/>
      <c r="J966" s="12"/>
      <c r="K966" s="1"/>
      <c r="L966" s="1"/>
      <c r="M966" s="1"/>
      <c r="N966" s="1"/>
      <c r="O966" s="1"/>
      <c r="P966" s="1"/>
      <c r="Q966" s="1"/>
      <c r="R966" s="1"/>
      <c r="S966" s="1"/>
      <c r="T966" s="1"/>
      <c r="U966" s="1"/>
      <c r="V966" s="1"/>
      <c r="W966" s="1"/>
      <c r="X966" s="1"/>
      <c r="Y966" s="1"/>
    </row>
    <row r="967" spans="1:25" ht="13.5" customHeight="1" x14ac:dyDescent="0.25">
      <c r="A967" s="22"/>
      <c r="B967" s="16"/>
      <c r="C967" s="2"/>
      <c r="D967" s="2"/>
      <c r="E967" s="2"/>
      <c r="F967" s="2"/>
      <c r="G967" s="2"/>
      <c r="H967" s="2"/>
      <c r="I967" s="2"/>
      <c r="J967" s="12"/>
      <c r="K967" s="1"/>
      <c r="L967" s="1"/>
      <c r="M967" s="1"/>
      <c r="N967" s="1"/>
      <c r="O967" s="1"/>
      <c r="P967" s="1"/>
      <c r="Q967" s="1"/>
      <c r="R967" s="1"/>
      <c r="S967" s="1"/>
      <c r="T967" s="1"/>
      <c r="U967" s="1"/>
      <c r="V967" s="1"/>
      <c r="W967" s="1"/>
      <c r="X967" s="1"/>
      <c r="Y967" s="1"/>
    </row>
    <row r="968" spans="1:25" ht="13.5" customHeight="1" x14ac:dyDescent="0.25">
      <c r="A968" s="22"/>
      <c r="B968" s="16"/>
      <c r="C968" s="2"/>
      <c r="D968" s="2"/>
      <c r="E968" s="2"/>
      <c r="F968" s="2"/>
      <c r="G968" s="2"/>
      <c r="H968" s="2"/>
      <c r="I968" s="2"/>
      <c r="J968" s="12"/>
      <c r="K968" s="1"/>
      <c r="L968" s="1"/>
      <c r="M968" s="1"/>
      <c r="N968" s="1"/>
      <c r="O968" s="1"/>
      <c r="P968" s="1"/>
      <c r="Q968" s="1"/>
      <c r="R968" s="1"/>
      <c r="S968" s="1"/>
      <c r="T968" s="1"/>
      <c r="U968" s="1"/>
      <c r="V968" s="1"/>
      <c r="W968" s="1"/>
      <c r="X968" s="1"/>
      <c r="Y968" s="1"/>
    </row>
    <row r="969" spans="1:25" ht="13.5" customHeight="1" x14ac:dyDescent="0.25">
      <c r="A969" s="22"/>
      <c r="B969" s="16"/>
      <c r="C969" s="2"/>
      <c r="D969" s="2"/>
      <c r="E969" s="2"/>
      <c r="F969" s="2"/>
      <c r="G969" s="2"/>
      <c r="H969" s="2"/>
      <c r="I969" s="2"/>
      <c r="J969" s="12"/>
      <c r="K969" s="1"/>
      <c r="L969" s="1"/>
      <c r="M969" s="1"/>
      <c r="N969" s="1"/>
      <c r="O969" s="1"/>
      <c r="P969" s="1"/>
      <c r="Q969" s="1"/>
      <c r="R969" s="1"/>
      <c r="S969" s="1"/>
      <c r="T969" s="1"/>
      <c r="U969" s="1"/>
      <c r="V969" s="1"/>
      <c r="W969" s="1"/>
      <c r="X969" s="1"/>
      <c r="Y969" s="1"/>
    </row>
    <row r="970" spans="1:25" ht="13.5" customHeight="1" x14ac:dyDescent="0.25">
      <c r="A970" s="22"/>
      <c r="B970" s="16"/>
      <c r="C970" s="2"/>
      <c r="D970" s="2"/>
      <c r="E970" s="2"/>
      <c r="F970" s="2"/>
      <c r="G970" s="2"/>
      <c r="H970" s="2"/>
      <c r="I970" s="2"/>
      <c r="J970" s="12"/>
      <c r="K970" s="1"/>
      <c r="L970" s="1"/>
      <c r="M970" s="1"/>
      <c r="N970" s="1"/>
      <c r="O970" s="1"/>
      <c r="P970" s="1"/>
      <c r="Q970" s="1"/>
      <c r="R970" s="1"/>
      <c r="S970" s="1"/>
      <c r="T970" s="1"/>
      <c r="U970" s="1"/>
      <c r="V970" s="1"/>
      <c r="W970" s="1"/>
      <c r="X970" s="1"/>
      <c r="Y970" s="1"/>
    </row>
    <row r="971" spans="1:25" ht="13.5" customHeight="1" x14ac:dyDescent="0.25">
      <c r="A971" s="22"/>
      <c r="B971" s="16"/>
      <c r="C971" s="2"/>
      <c r="D971" s="2"/>
      <c r="E971" s="2"/>
      <c r="F971" s="2"/>
      <c r="G971" s="2"/>
      <c r="H971" s="2"/>
      <c r="I971" s="2"/>
      <c r="J971" s="12"/>
      <c r="K971" s="1"/>
      <c r="L971" s="1"/>
      <c r="M971" s="1"/>
      <c r="N971" s="1"/>
      <c r="O971" s="1"/>
      <c r="P971" s="1"/>
      <c r="Q971" s="1"/>
      <c r="R971" s="1"/>
      <c r="S971" s="1"/>
      <c r="T971" s="1"/>
      <c r="U971" s="1"/>
      <c r="V971" s="1"/>
      <c r="W971" s="1"/>
      <c r="X971" s="1"/>
      <c r="Y971" s="1"/>
    </row>
  </sheetData>
  <mergeCells count="10">
    <mergeCell ref="C41:C42"/>
    <mergeCell ref="A41:A42"/>
    <mergeCell ref="D7:H7"/>
    <mergeCell ref="D8:H8"/>
    <mergeCell ref="D6:E6"/>
    <mergeCell ref="A1:B3"/>
    <mergeCell ref="D1:J1"/>
    <mergeCell ref="C2:J2"/>
    <mergeCell ref="C3:J3"/>
    <mergeCell ref="B5:H5"/>
  </mergeCells>
  <printOptions horizontalCentered="1" verticalCentered="1"/>
  <pageMargins left="0.25" right="0.35" top="0.98425196850393704" bottom="0.98425196850393704" header="0" footer="0"/>
  <pageSetup scale="85" orientation="landscape" r:id="rId1"/>
  <headerFooter>
    <oddFooter>&amp;R Página &amp;P de</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J19"/>
  <sheetViews>
    <sheetView topLeftCell="A6" workbookViewId="0">
      <selection activeCell="H24" sqref="H24"/>
    </sheetView>
  </sheetViews>
  <sheetFormatPr baseColWidth="10" defaultRowHeight="12.75" x14ac:dyDescent="0.2"/>
  <cols>
    <col min="2" max="2" width="8.85546875" customWidth="1"/>
    <col min="3" max="3" width="51.5703125" customWidth="1"/>
    <col min="4" max="4" width="20.42578125" customWidth="1"/>
    <col min="5" max="5" width="17.5703125" customWidth="1"/>
    <col min="6" max="6" width="20" customWidth="1"/>
  </cols>
  <sheetData>
    <row r="7" spans="2:10" ht="13.5" thickBot="1" x14ac:dyDescent="0.25"/>
    <row r="8" spans="2:10" ht="42.75" customHeight="1" thickBot="1" x14ac:dyDescent="0.25">
      <c r="B8" s="107" t="s">
        <v>187</v>
      </c>
      <c r="C8" s="108"/>
      <c r="D8" s="108"/>
      <c r="E8" s="108"/>
      <c r="F8" s="109"/>
    </row>
    <row r="9" spans="2:10" ht="45" customHeight="1" x14ac:dyDescent="0.2">
      <c r="B9" s="61" t="s">
        <v>188</v>
      </c>
      <c r="C9" s="59" t="s">
        <v>184</v>
      </c>
      <c r="D9" s="59" t="s">
        <v>189</v>
      </c>
      <c r="E9" s="59" t="s">
        <v>190</v>
      </c>
      <c r="F9" s="62" t="s">
        <v>191</v>
      </c>
      <c r="J9" s="76"/>
    </row>
    <row r="10" spans="2:10" s="60" customFormat="1" ht="34.5" customHeight="1" x14ac:dyDescent="0.2">
      <c r="B10" s="63">
        <v>1</v>
      </c>
      <c r="C10" s="64" t="s">
        <v>192</v>
      </c>
      <c r="D10" s="65">
        <v>10</v>
      </c>
      <c r="E10" s="65">
        <v>11</v>
      </c>
      <c r="F10" s="66">
        <v>1</v>
      </c>
      <c r="J10" s="74"/>
    </row>
    <row r="11" spans="2:10" s="60" customFormat="1" ht="42.75" customHeight="1" x14ac:dyDescent="0.2">
      <c r="B11" s="67">
        <v>2</v>
      </c>
      <c r="C11" s="68" t="s">
        <v>193</v>
      </c>
      <c r="D11" s="69">
        <v>3</v>
      </c>
      <c r="E11" s="69">
        <v>3</v>
      </c>
      <c r="F11" s="70">
        <v>1</v>
      </c>
      <c r="J11" s="74"/>
    </row>
    <row r="12" spans="2:10" s="60" customFormat="1" ht="35.25" customHeight="1" x14ac:dyDescent="0.2">
      <c r="B12" s="63">
        <v>3</v>
      </c>
      <c r="C12" s="64" t="s">
        <v>185</v>
      </c>
      <c r="D12" s="65">
        <v>3</v>
      </c>
      <c r="E12" s="65">
        <v>7</v>
      </c>
      <c r="F12" s="66">
        <v>1</v>
      </c>
      <c r="J12" s="74"/>
    </row>
    <row r="13" spans="2:10" s="60" customFormat="1" ht="33" customHeight="1" x14ac:dyDescent="0.2">
      <c r="B13" s="67">
        <v>4</v>
      </c>
      <c r="C13" s="68" t="s">
        <v>194</v>
      </c>
      <c r="D13" s="69">
        <v>2</v>
      </c>
      <c r="E13" s="69">
        <v>8</v>
      </c>
      <c r="F13" s="70">
        <v>1</v>
      </c>
      <c r="J13" s="74"/>
    </row>
    <row r="14" spans="2:10" s="60" customFormat="1" ht="27.75" customHeight="1" x14ac:dyDescent="0.2">
      <c r="B14" s="63">
        <v>5</v>
      </c>
      <c r="C14" s="64" t="s">
        <v>186</v>
      </c>
      <c r="D14" s="65">
        <v>4</v>
      </c>
      <c r="E14" s="65">
        <v>5</v>
      </c>
      <c r="F14" s="66">
        <v>0.3</v>
      </c>
      <c r="J14" s="74"/>
    </row>
    <row r="15" spans="2:10" s="60" customFormat="1" ht="29.25" customHeight="1" thickBot="1" x14ac:dyDescent="0.25">
      <c r="B15" s="110" t="s">
        <v>195</v>
      </c>
      <c r="C15" s="111"/>
      <c r="D15" s="72">
        <f>SUM(D10:D14)</f>
        <v>22</v>
      </c>
      <c r="E15" s="72">
        <f>SUM(E10:E14)</f>
        <v>34</v>
      </c>
      <c r="F15" s="71">
        <f>AVERAGE(F10:F14)</f>
        <v>0.86</v>
      </c>
      <c r="J15" s="74"/>
    </row>
    <row r="16" spans="2:10" x14ac:dyDescent="0.2">
      <c r="J16" s="74"/>
    </row>
    <row r="17" spans="10:10" x14ac:dyDescent="0.2">
      <c r="J17" s="74"/>
    </row>
    <row r="18" spans="10:10" x14ac:dyDescent="0.2">
      <c r="J18" s="74"/>
    </row>
    <row r="19" spans="10:10" ht="14.25" x14ac:dyDescent="0.2">
      <c r="J19" s="75"/>
    </row>
  </sheetData>
  <mergeCells count="2">
    <mergeCell ref="B8:F8"/>
    <mergeCell ref="B15:C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F10A_CDM</vt:lpstr>
      <vt:lpstr>AVANCE A SEPTIEMBRE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cesar.cruz</dc:creator>
  <cp:lastModifiedBy>Hewlett-Packard</cp:lastModifiedBy>
  <dcterms:created xsi:type="dcterms:W3CDTF">2008-12-09T15:03:26Z</dcterms:created>
  <dcterms:modified xsi:type="dcterms:W3CDTF">2025-10-17T17:01:05Z</dcterms:modified>
</cp:coreProperties>
</file>