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ewlett-Packard\Downloads\"/>
    </mc:Choice>
  </mc:AlternateContent>
  <bookViews>
    <workbookView xWindow="0" yWindow="0" windowWidth="20490" windowHeight="7005"/>
  </bookViews>
  <sheets>
    <sheet name="400 F14.1  PLANES DE MEJORA..." sheetId="1" r:id="rId1"/>
  </sheets>
  <calcPr calcId="0"/>
</workbook>
</file>

<file path=xl/sharedStrings.xml><?xml version="1.0" encoding="utf-8"?>
<sst xmlns="http://schemas.openxmlformats.org/spreadsheetml/2006/main" count="135" uniqueCount="100">
  <si>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</si>
  <si>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</si>
  <si>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</si>
  <si>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</si>
  <si>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</si>
  <si>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</si>
  <si>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</si>
  <si>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</si>
  <si>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</si>
  <si>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</si>
  <si>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</si>
  <si>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</si>
  <si>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</si>
  <si>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</si>
  <si>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</si>
  <si>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</si>
  <si>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</si>
  <si>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</si>
  <si>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</si>
  <si>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</si>
  <si>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</si>
  <si>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</si>
  <si>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</si>
  <si>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</si>
  <si>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</si>
  <si>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</si>
  <si>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</si>
  <si>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</si>
  <si>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</si>
  <si>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</si>
  <si>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</si>
  <si>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</si>
  <si>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</si>
  <si>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</si>
  <si>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</si>
  <si>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</si>
  <si>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</si>
  <si>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</si>
  <si>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r>
      <t xml:space="preserve">INFORME AUDITORÍA FINANCIERA Vig. 2021
</t>
    </r>
    <r>
      <rPr>
        <b/>
        <sz val="11"/>
        <color rgb="FF000000"/>
        <rFont val="Calibri"/>
        <family val="2"/>
        <scheme val="minor"/>
      </rPr>
      <t>Hallazgo 2A Recaudos por Identificar</t>
    </r>
  </si>
  <si>
    <t>Recaudos por Identificar. En los E.F., a 31/12/2021 la Unillanos en la cuenta 2407 Recursos a favor de terceros, la partida más significativa corresponde a la subcuenta 240720 Recaudos por clasificar que refleja un saldo de $96.375.132 y pertenece a consignaciones que a la fecha no han sido identificados sus beneficiarios y no se conoce su destinación.</t>
  </si>
  <si>
    <t>Consignaciones realizadas en cuenta de recaudo sin parametrización para recaudo mediante código de barras por la no sistematización total de los ingresos por concepto de venta de bienes y servicios ofertados por las unidades Académicas y Administrativas</t>
  </si>
  <si>
    <t>Elaboración de un procedimiento para el tratamiento contable de los ingresos de difícil identificación por parte de Contabilidad y Tesorería.</t>
  </si>
  <si>
    <t>Presentar en Comité de Sostenibilidad Contable un procedimiento para el tratamiento contable de las consignaciones de difícil identificación y la relación de los ingresos de difícil identificación vigencia 2022</t>
  </si>
  <si>
    <t>Procedimiento aprobado e informe.</t>
  </si>
  <si>
    <r>
      <rPr>
        <b/>
        <sz val="11"/>
        <color rgb="FF000000"/>
        <rFont val="Calibri"/>
        <family val="2"/>
        <scheme val="minor"/>
      </rPr>
      <t xml:space="preserve">FINANCIERA- TESORERIA 
</t>
    </r>
    <r>
      <rPr>
        <sz val="11"/>
        <color rgb="FF000000"/>
        <rFont val="Calibri"/>
        <family val="2"/>
        <scheme val="minor"/>
      </rPr>
      <t xml:space="preserve">A 31 de diciembre de 2023: El proceso ajustó el procedimiento en versión 03 del 09/12/2022, en la que se incluyó una condición para el tema de las consignaciones por identificar, la cual se considera que no es eficaz para eliminar la causa que dio origen al hallazgo, por lo tanto el hallazgo continúa abierto. 
El proceso de Gestión Financiera, adoptó el  PROCEDIMIENTO DE IDENTIFICACION, GESTION Y TRATAMIENTO DE LAS CONSIGNACIONES POR IDENTIFICAR, 
Código: PD-FIN-14, Versión 1 de fecha 23 de mayo de 2024.  
Con lo anterior se demuestra cumplimiento a la acción planificada. No obstante, el proceso no garantizó el cumplimiento dentro de los términos planificados.  Igualmente el proceso de Gestión FInanciera, junto con tesorería deben garantizar que la causa raíz no se vuelva a presentar.  Asimismo, se recomienda continuar con las conciliaciones y depurar de manera permanente la cuenta 2407 Recursos a favor de terceros.
</t>
    </r>
    <r>
      <rPr>
        <b/>
        <sz val="11"/>
        <color rgb="FF000000"/>
        <rFont val="Calibri"/>
        <family val="2"/>
        <scheme val="minor"/>
      </rPr>
      <t>AVANCE 100%</t>
    </r>
  </si>
  <si>
    <r>
      <t xml:space="preserve">INFORME AUDITORÍA FINANCIERA Vig. 2021
</t>
    </r>
    <r>
      <rPr>
        <b/>
        <sz val="11"/>
        <color rgb="FF000000"/>
        <rFont val="Calibri"/>
        <family val="2"/>
        <scheme val="minor"/>
      </rPr>
      <t xml:space="preserve">Hallazgo 3A Reclasificación de Inventarios. </t>
    </r>
  </si>
  <si>
    <t>Reclasificación de Inventarios. Al momento de la migración de los registros del SIIF a SICOF, en Almacén se presentaron errores en la identificación y clasificación de los grupos de inventarios o saldos en físico, valores que no concuerdan con los registros en la cuenta de Propiedad, Planta y Equipo de los E.F. a 31/12/2021</t>
  </si>
  <si>
    <t>Más del 50% de los activos quedaron mal clasificados: en código o en grupo</t>
  </si>
  <si>
    <t>Realizar el saneamiento de los grupos de inventarios y de cuentas contables</t>
  </si>
  <si>
    <t>Ejecutar el plan de acción trazado.</t>
  </si>
  <si>
    <t>Informe de seguimiento trimestral del plan de acción</t>
  </si>
  <si>
    <t>Analizar las implicaciones financieras de las diferencias presentadas entre lo conciliado en Almacén con Contabilidad</t>
  </si>
  <si>
    <t>Conciliaciones y ajustes en el sistema de información</t>
  </si>
  <si>
    <r>
      <t xml:space="preserve">COH_1025_2 025-1-AU-FI RECOBROS DE INCAPACIDADES
</t>
    </r>
    <r>
      <rPr>
        <b/>
        <sz val="11"/>
        <color indexed="8"/>
        <rFont val="Calibri"/>
        <family val="2"/>
        <scheme val="minor"/>
      </rPr>
      <t>H1A-IP</t>
    </r>
  </si>
  <si>
    <t>La Universidad de los Llanos no realizó el recobro oportuno de las incapacidades de máximo de 3 días, de los años 2019, 2020 y 2021, dicha situación además de ser recurrente en las vigencias citadas, a la fecha no hay certeza del valor de las mismas, es así, que tampoco se encuentran registradas en la cuenta contable 1384, generando incertidumbre en el saldo de dicha cuenta. Lo anterior, por deficiencias en el control y seguimiento a las incapacidades, lo que aumenta el riesgo de pérdida de dichos recursos. Se solicita apertura de Indagación Preliminar para establecer los valores de las incapacidades dejadas de cobrar por la Universidad a las EPS correspondientes.</t>
  </si>
  <si>
    <t>1. Generación de circular informativa para el personal administrativo, docente y trabajadores
oficiales donde se especifique el procedimiento, plazo y documentos que se deben presentar para radicación y recobro de la incapacidad.
(Semestral)</t>
  </si>
  <si>
    <t>Circular informativa para el personal administrativo
(Semestralmente)</t>
  </si>
  <si>
    <t xml:space="preserve"> Generación de circular informativa para el personal administrativo, docente y trabajadores
oficiales donde se especifique el procedimiento, plazo y documentos que se deben presentar para radicación y recobro de la incapacidad.
(Semestral)</t>
  </si>
  <si>
    <t xml:space="preserve">2. Verificación mensual del pago de las incapacidades radicadas mediante cruce de información con Contabilidad </t>
  </si>
  <si>
    <t xml:space="preserve">Informe mensual de verificación del pago de incapacidades. </t>
  </si>
  <si>
    <t xml:space="preserve">Verificación mensual del pago de las incapacidades radicadas mediante cruce de información con Contabilidad </t>
  </si>
  <si>
    <r>
      <t xml:space="preserve"> COH_1089_2025-1-AU-FI CONSTITUCIÓN REZAGO PRESUPUESTAL 2023 -CUENTAS POR PAGAR
</t>
    </r>
    <r>
      <rPr>
        <b/>
        <sz val="11"/>
        <color indexed="8"/>
        <rFont val="Calibri"/>
        <family val="2"/>
        <scheme val="minor"/>
      </rPr>
      <t>HA2</t>
    </r>
  </si>
  <si>
    <t>Al verificar el Acta de la formalización de la constitución del rezago presupuestal al cierre de la vigencia 2023, se evidenció que no se incluyeron ni especificaron las cuentas por pagar, con lo cual este acto administrativo quedó incompleto. Lo anterior por deficiencias en el control interno financiero y presupuestal y por la ausencia en los procedimientos de Presupuesto y Tesorería, de actividades específicas para la formalización de la Constitución del Rezago Presupuestal, lo que ocasiona incertidumbre en el monto de las cuentas por pagar presupuestales.</t>
  </si>
  <si>
    <t xml:space="preserve">Establecer un procedimiento documentado a través del Sistema Integrado de Gestión para el proceso financiero, en el que se especifique las actividades y responsabilidades para la formalización de las cuentas por pagar que conforman el rezago presupuestal. </t>
  </si>
  <si>
    <t xml:space="preserve">Procedimiento documentado y socializado entre laspartes interesadas. </t>
  </si>
  <si>
    <t xml:space="preserve">(1) Procedimiento documentado y socializado </t>
  </si>
  <si>
    <r>
      <t xml:space="preserve">COH_1134_2025-1-AU-FI VIGENCIAS EXPIRADAS
</t>
    </r>
    <r>
      <rPr>
        <b/>
        <sz val="11"/>
        <color indexed="8"/>
        <rFont val="Calibri"/>
        <family val="2"/>
        <scheme val="minor"/>
      </rPr>
      <t>HA3</t>
    </r>
  </si>
  <si>
    <t>En la Universidad de los Llanos, la figura de las Vigencias Expiradas no se contempla ni en el Estatuto Presupuestal de la Universidad, ni en los procedimientos de Presupuesto, hecho que ocasiona incorrecta revelación y clasificación de los remanentes de la ejecución del rezago presupuestal, al finalizar la vigencia siguiente a la de su constitución, evidenciando inoportunidad en la ejecución del gasto.</t>
  </si>
  <si>
    <t>1. Radicar ante el Consejo Superior, el proyecto de actualización del Estatuto Presupuestal, en donde se contemple la constitución del rezago presupuestal y la clasificación de los remanentes.</t>
  </si>
  <si>
    <t xml:space="preserve">Radicación de proyecto de actualización de Estatuto Presupuestal ante el Consejo Superior de la Universidad de los Llanos. </t>
  </si>
  <si>
    <t xml:space="preserve"> Radicar ante el Consejo Superior, el proyecto de actualización del Estatuto Presupuestal, en donde se contemple la constitución del rezago presupuestal y la clasificación de los remanentes.</t>
  </si>
  <si>
    <t xml:space="preserve">2.  Establecer dentro del procedimiento de Cierre la constitución del rezago presupuestal y la clasificación de los remanentes. </t>
  </si>
  <si>
    <t xml:space="preserve">Procedimiento documentado y socializado </t>
  </si>
  <si>
    <t xml:space="preserve"> Establecer dentro del procedimiento de Cierre la constitución del rezago presupuestal y la clasificación de los remanentes. </t>
  </si>
  <si>
    <r>
      <t xml:space="preserve">COH_1026_2025-1-AU-FI PROPIEDAD, PLANTA Y EQUIPO
</t>
    </r>
    <r>
      <rPr>
        <b/>
        <sz val="11"/>
        <color indexed="8"/>
        <rFont val="Calibri"/>
        <family val="2"/>
        <scheme val="minor"/>
      </rPr>
      <t>HA4</t>
    </r>
  </si>
  <si>
    <t>En la Universidad de los Llanos existen diferencias entre los informes del área de Almacén y los saldos registrados en los Estados Financieros, en los grupos 16 propiedad, planta y equipo y 19 Activos intangibles cifras, debido a deficiencias en el control interno contable y en la clasificación de los inventarios, lo que genera incertidumbre sobre los saldos de las cuentas mencionadas.</t>
  </si>
  <si>
    <t xml:space="preserve">1. Almacén remite mensualmente el informe de pre cierre a la oficina de Contabilidad dentro de los primeros 10 días siguientes al cierre de cada mes </t>
  </si>
  <si>
    <t xml:space="preserve">Remisión de informe de pre cierre mensual </t>
  </si>
  <si>
    <r>
      <t xml:space="preserve">COH_1026_2025-1-AU-FIPROPIEDAD, PLANTA Y EQUIPO
</t>
    </r>
    <r>
      <rPr>
        <b/>
        <sz val="11"/>
        <color indexed="8"/>
        <rFont val="Calibri"/>
        <family val="2"/>
        <scheme val="minor"/>
      </rPr>
      <t>HA4</t>
    </r>
  </si>
  <si>
    <t>2. Revisión y conciliación de saldos al cierre trimestralmente de la cuenta de propiedad, planta y equipo, activos intangibles (Contabilidad Vs. Almacén)</t>
  </si>
  <si>
    <t>Balance de prueba trimestral de la cuenta de propiedad, planta y equipo, activos intangibles</t>
  </si>
  <si>
    <t xml:space="preserve"> Revisión y conciliación de saldos al cierre trimestralmente de la cuenta de propiedad, planta y equipo, activos intangibles (Contabilidad Vs. Almacén)</t>
  </si>
  <si>
    <r>
      <t xml:space="preserve">COH_1138_2025-1-AU-FI CUENTAS POR PAGAR PRESUPUESTALES VERSUS EJECUTADAS
</t>
    </r>
    <r>
      <rPr>
        <b/>
        <sz val="11"/>
        <color indexed="8"/>
        <rFont val="Calibri"/>
        <family val="2"/>
        <scheme val="minor"/>
      </rPr>
      <t>HA5</t>
    </r>
  </si>
  <si>
    <t>Las cuentas por pagar presupuestales de la vigencia 2023 reportadas por Tesorería por $1.193.813.907, comparadas con los comprobantes de egreso y el archivo Excel suministrado por la Universidad, evidencian la ejecución de 2024, un valor de $1.194.954.901, evidenciándose un mayor valor ejecutado por $1.140.994. Lo anterior, debido a la exclusión del valor oficial de las cuentas por pagar, en el Acta de Constitución del Rezago Presupuestal del año 2023 y no contar con un procedimiento específico para el cierre de vigencia, lo cual ocasiona incertidumbre acerca del monto base de las cuentas por pagar.</t>
  </si>
  <si>
    <t xml:space="preserve">
Establecer un procedimiento documentado a través del Sistema Integrado de Gestión para el proceso financiero, en el que se especifique las actividades y responsabilidades para la formalización de las cuentas por pagar que conforman el rezago presupuestal. </t>
  </si>
  <si>
    <r>
      <t xml:space="preserve">COH_4281_2025-1-AU-FI JUSTO TITULO EDIFICIO SEDE EL EMPORIO
</t>
    </r>
    <r>
      <rPr>
        <b/>
        <sz val="11"/>
        <color indexed="8"/>
        <rFont val="Calibri"/>
        <family val="2"/>
        <scheme val="minor"/>
      </rPr>
      <t>HA6-D</t>
    </r>
  </si>
  <si>
    <t>Se evidenció que la Universidad de los Llanos no ha realizado el proceso de declaración de pertenencia del predio de la sede Emporio, ubicado en la Urbanización El Prado con número de matrícula inmobiliaria 230-4215, no obstante tener la posesión y el control desde agosto de 2005, por lo que aún no cuenta con un título justo a su nombre, generando riesgo de pérdida de los recursos pagados para la adquisición de este bien inmueble, las mejoras y todos los gastos que se han efectuado para el pago de servicios públicos, impuestos, mantenimientos, etc.</t>
  </si>
  <si>
    <t>Inicio del proceso de declaración de pertenencia del predio de la sede Emporio, ubicado en la Urbanización El Prado con número de matrícula inmobiliaria 230-4215</t>
  </si>
  <si>
    <t xml:space="preserve">Inicio del proceso de Pertenencia </t>
  </si>
  <si>
    <t xml:space="preserve">Radicación y presentación de la demanda de 
permanencia ante el juez   competente
</t>
  </si>
  <si>
    <r>
      <rPr>
        <b/>
        <sz val="11"/>
        <color rgb="FF000000"/>
        <rFont val="Calibri"/>
        <family val="2"/>
        <scheme val="minor"/>
      </rPr>
      <t xml:space="preserve">FINANCIERA/ ALMACÉN </t>
    </r>
    <r>
      <rPr>
        <sz val="11"/>
        <color rgb="FF000000"/>
        <rFont val="Calibri"/>
        <family val="2"/>
        <scheme val="minor"/>
      </rPr>
      <t xml:space="preserve">
Se solicitó al señor Rector  ampliación de la meta mediante Memorando 3500-00164  de fecha 11 de junio de 2024 el cual fue autorizado por el señor Rector su amplicación con plazo máximo de cumplimiento hasta el 31 DE DICIEMBRE DE 2024.   
A corte de septiembre de 2024, se cuenta con:  Un</t>
    </r>
    <r>
      <rPr>
        <b/>
        <sz val="11"/>
        <color rgb="FF000000"/>
        <rFont val="Calibri"/>
        <family val="2"/>
        <scheme val="minor"/>
      </rPr>
      <t xml:space="preserve"> PLAN DE ACCIÓN </t>
    </r>
    <r>
      <rPr>
        <sz val="11"/>
        <color rgb="FF000000"/>
        <rFont val="Calibri"/>
        <family val="2"/>
        <scheme val="minor"/>
      </rPr>
      <t xml:space="preserve">para saneamiento de grupos de Inventarios y cuentas contables, que estableció 6 actividades con  fecha de cumplimiento a 31 de enero de 2024, lineamientos que se definieron para avanzar en la reclasificación de inventarios.  Es así que, de ese plan de acción propuesto, se cuenta con: 
</t>
    </r>
    <r>
      <rPr>
        <b/>
        <sz val="11"/>
        <color rgb="FF000000"/>
        <rFont val="Calibri"/>
        <family val="2"/>
        <scheme val="minor"/>
      </rPr>
      <t xml:space="preserve">1. Lista posibles personas naturales o jurídicas (proveedores), 2. Ficha técnica de la necesidad 
3. Certificación del Vice-Rector en el que indica que se solicitó a proveedores realizar cotización el 22 de diciembre de 2023. </t>
    </r>
    <r>
      <rPr>
        <sz val="11"/>
        <color rgb="FF000000"/>
        <rFont val="Calibri"/>
        <family val="2"/>
        <scheme val="minor"/>
      </rPr>
      <t xml:space="preserve">
Así mismo, se adjunta Certificación de la Directora Financiera DIV. FIN 134, de 22 de octubre de 2024,  que indica que se ha dado cumplimiento a los Items 1, 2 y 3 del plan de acción propuesto. No obstante,  El 18 de octubre de 2024, se remitió por parte de la Jefe de ALMACEN, el siguiente avance:   "Se adjuntó evidencia del avance, el cual consiste en el contrato de prestación de servicios profesionales N° 1266 de 2024 y el acta de inicio del profesional Jhon Alexander Palacino Vargas; fecha de inicio: 7 de octubre hasta el 14 de diciembre de 2024, durante este periodo (2 meses, 7 días) se adelantarán algunas de las actividades necesarias para identificar y subsanar algunos de los errores actualmente presentados en la reclasificación de los grupos de inventarios .  Con base en lo informado por la Jefe GLoria Herrera, se estima que para completar el 100% de las reclasificaciones, se estima un plazo de 12 meses  adicionales para subsanar al 100% el hallazgo.
Con base en lo anterior, se determina que la acción no será cumplida en el término propuesto y requiere mayor tiempo para subsanar la misma.  Es así que, El 18 de diciembre se allega solicitud de ampliación de meta  mediante memorando 3500.000341 de fecha 17 de diciembre de 2024, por un plazo diez (10) meses adicionales al plazo concedido, solicitud que es aprobada por el señor rector debido a las justificaciones establecidas dentro del memorando. Por parte de Control Interno, se resalta a los responsables de las acciones, que las mismas, no fueron eficaces, debido a que no se dio cumplimiento a la acción planificada en el plazo establecido. 
33%
 </t>
    </r>
    <r>
      <rPr>
        <b/>
        <sz val="11"/>
        <color rgb="FF000000"/>
        <rFont val="Calibri"/>
        <family val="2"/>
        <scheme val="minor"/>
      </rPr>
      <t>(1ra Fecha de cumplimiento 30/6/24)  
2da Fecha de cumplimiento 31 /12/2024
3ra Fecha de cumplimiento 31 de octubre de 2025</t>
    </r>
  </si>
  <si>
    <r>
      <t>SERVICIOS ADTIVOS
(Talento Humano)</t>
    </r>
    <r>
      <rPr>
        <sz val="11"/>
        <color indexed="8"/>
        <rFont val="Calibri"/>
        <family val="2"/>
        <scheme val="minor"/>
      </rPr>
      <t xml:space="preserve">
Se realizó circular No. CIRCULAR N° 002 de 15 de julio de 2025, dirigida a  PERSONAL ADMINISTRATIVO, DOCENTES DE PLANTA,
DOCENTES OCASIONALES, TRABAJADORES OFICIALES, en la que se explica el plazo y documentos que se deben presentar para radicación y recobro de la incapacidad -Se adjunta evidencia de cirular y correo remitido el 16 de julio 2025. 
</t>
    </r>
    <r>
      <rPr>
        <b/>
        <sz val="16"/>
        <color indexed="8"/>
        <rFont val="Calibri"/>
        <family val="2"/>
        <scheme val="minor"/>
      </rPr>
      <t>50%</t>
    </r>
  </si>
  <si>
    <r>
      <rPr>
        <b/>
        <sz val="11"/>
        <color rgb="FF000000"/>
        <rFont val="Calibri"/>
        <family val="2"/>
        <scheme val="minor"/>
      </rPr>
      <t xml:space="preserve">VICERRECURSOS - ALMACEN 
</t>
    </r>
    <r>
      <rPr>
        <sz val="11"/>
        <color rgb="FF000000"/>
        <rFont val="Calibri"/>
        <family val="2"/>
        <scheme val="minor"/>
      </rPr>
      <t>El proceso ha venido elaborando los informes respectivos, sin embargo, se encuentra en términos para su cumplimiento.
Se solicitó al señor Rector  ampliación de la meta mediante Memorando 3500-00164  de fecha 11 de junio de 2024 el cual fue autorizado por el señor Rector su amplicación 
con plazo máximo de cumplimiento hasta el 31 DE DICIEMBRE DE 2024. 
El 18 de octubre de 2024, se remitió por parte de la Jefe de ALMACEN, el siguiente avance:   "</t>
    </r>
    <r>
      <rPr>
        <i/>
        <sz val="11"/>
        <color rgb="FF000000"/>
        <rFont val="Calibri"/>
        <family val="2"/>
        <scheme val="minor"/>
      </rPr>
      <t xml:space="preserve">Se adjuntó evidencia del avance, el cual consiste en el contrato de prestación de servicios profesionales N° 1266 de 2024 y el acta de inicio del profesional Jhon Alexander Palacino Vargas; fecha de inicio: 7 de octubre hasta el 14 de diciembre de 2024, durante este periodo (2 meses, 7 días) se adelantarán algunas de las actividades necesarias para identificar y subsanar algunos de los errores actualmente presentados en la reclasificación de los grupos de inventarios . </t>
    </r>
    <r>
      <rPr>
        <sz val="11"/>
        <color rgb="FF000000"/>
        <rFont val="Calibri"/>
        <family val="2"/>
        <scheme val="minor"/>
      </rPr>
      <t xml:space="preserve"> Con base en lo informado por la Jefe GLoria Herrera, se estima que para completar el 100% de las reclasificaciones y realizar la acción N° 2, se estima que en 12 meses para subsanar al 100% el hallazgo.
Con base en lo anterior, se determina que la acción no será cumplida en el término propuesto y requiere mayor tiempo para subsanar la misma.  Es así que, El 18 de diciembre se allega solicitud de ampliación de meta  mediante memorando 3500.000341 de fecha 17 de diciembre de 2024, por un plazo de diez (10) meses adicionales al plazo concedido, solicitud que es aprobada por el señor rector debido a las justificaciones establecidas dentro del memorando. Por parte de Control Interno, se resalta a los responsables de las acciones, que las mismas, no fueron eficaces, debido a que no se dio cumplimiento a la acción planificada en el plazo establecido. 
</t>
    </r>
    <r>
      <rPr>
        <b/>
        <sz val="11"/>
        <color rgb="FF000000"/>
        <rFont val="Calibri"/>
        <family val="2"/>
        <scheme val="minor"/>
      </rPr>
      <t>AVANCE 33%</t>
    </r>
    <r>
      <rPr>
        <sz val="11"/>
        <color rgb="FF000000"/>
        <rFont val="Calibri"/>
        <family val="2"/>
        <scheme val="minor"/>
      </rPr>
      <t xml:space="preserve">
</t>
    </r>
    <r>
      <rPr>
        <b/>
        <sz val="11"/>
        <color rgb="FF000000"/>
        <rFont val="Calibri"/>
        <family val="2"/>
        <scheme val="minor"/>
      </rPr>
      <t xml:space="preserve"> (1ra Fecha de cumplimiento 30/6/24)  
2da Fecha de cumplimiento 31 /12/2024
3ra Fecha de cumplimiento 31 de octubre de 2025</t>
    </r>
  </si>
  <si>
    <t>SERVICIOS ADTIVOS / DIRECCIÓN FINANCIERA
 Talento Humano / Contabilidad
(inicia con corte a junio 2025)
SIN AVANCE</t>
  </si>
  <si>
    <t>DIRECCIÓN FINANCIERA 
SIN AVANCE</t>
  </si>
  <si>
    <t>DIRECCIÓN FINANCIERA 
SIN AVANCE</t>
  </si>
  <si>
    <t>ALMACÉN 
Se inicia con corte a 31 de octubre de 2025.
SIN AVANCE</t>
  </si>
  <si>
    <t>CONTABILIDAD 
Se inicia con corte a 31 de Diciembre de 2025.
SIN AVANCE</t>
  </si>
  <si>
    <t>JURIDICA
SIN AVANCE</t>
  </si>
  <si>
    <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</si>
</sst>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0" x14ac:knownFonts="1">
    <font>
      <sz val="11"/>
      <color indexed="8"/>
      <name val="Calibri"/>
      <family val="2"/>
      <scheme val="minor"/>
    </font>
    <font>
      <sz val="11"/>
      <color theme="1"/>
      <name val="Calibri"/>
      <family val="2"/>
      <scheme val="minor"/>
    </font>
    <font>
      <b/>
      <sz val="11"/>
      <color indexed="9"/>
      <name val="Calibri"/>
      <family val="2"/>
    </font>
    <font>
      <sz val="11"/>
      <color rgb="FF000000"/>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b/>
      <sz val="11"/>
      <color indexed="8"/>
      <name val="Calibri"/>
      <family val="2"/>
      <scheme val="minor"/>
    </font>
    <font>
      <b/>
      <sz val="16"/>
      <color indexed="8"/>
      <name val="Calibri"/>
      <family val="2"/>
      <scheme val="minor"/>
    </font>
    <font>
      <b/>
      <sz val="11"/>
      <color theme="0"/>
      <name val="Calibri"/>
      <family val="2"/>
    </font>
  </fonts>
  <fills count="6">
    <fill>
      <patternFill patternType="none"/>
    </fill>
    <fill>
      <patternFill patternType="gray125"/>
    </fill>
    <fill>
      <patternFill patternType="solid">
        <fgColor indexed="54"/>
      </patternFill>
    </fill>
    <fill>
      <patternFill patternType="solid">
        <fgColor indexed="9"/>
      </patternFill>
    </fill>
    <fill>
      <patternFill patternType="solid">
        <fgColor rgb="FFFFFFFF"/>
        <bgColor rgb="FFFFFFFF"/>
      </patternFill>
    </fill>
    <fill>
      <patternFill patternType="solid">
        <fgColor theme="8"/>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3" xfId="0" applyFont="1" applyFill="1" applyBorder="1" applyAlignment="1" applyProtection="1">
      <alignment horizontal="center" vertical="center" wrapText="1"/>
      <protection locked="0"/>
    </xf>
    <xf numFmtId="0" fontId="3" fillId="4"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0" fillId="0" borderId="3" xfId="0" applyFont="1" applyBorder="1" applyAlignment="1">
      <alignment horizontal="center" vertical="center" wrapText="1"/>
    </xf>
    <xf numFmtId="164" fontId="0" fillId="3" borderId="3" xfId="0" applyNumberFormat="1" applyFont="1" applyFill="1" applyBorder="1" applyAlignment="1" applyProtection="1">
      <alignment horizontal="center" vertical="center" wrapText="1"/>
      <protection locked="0"/>
    </xf>
    <xf numFmtId="9" fontId="0" fillId="3" borderId="3" xfId="0" applyNumberFormat="1" applyFont="1" applyFill="1" applyBorder="1" applyAlignment="1" applyProtection="1">
      <alignment horizontal="center" vertical="center" wrapText="1"/>
      <protection locked="0"/>
    </xf>
    <xf numFmtId="0" fontId="7" fillId="3" borderId="3" xfId="0"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2" fillId="2" borderId="1" xfId="0" applyFont="1" applyFill="1" applyBorder="1" applyAlignment="1">
      <alignment horizontal="center" vertical="center" wrapText="1"/>
    </xf>
    <xf numFmtId="9" fontId="3" fillId="0" borderId="3" xfId="0" applyNumberFormat="1" applyFont="1" applyBorder="1" applyAlignment="1">
      <alignment horizontal="center" vertical="center" wrapText="1"/>
    </xf>
    <xf numFmtId="164" fontId="3" fillId="4" borderId="3" xfId="0" applyNumberFormat="1" applyFont="1" applyFill="1" applyBorder="1" applyAlignment="1">
      <alignment horizontal="center" vertical="center" wrapText="1"/>
    </xf>
    <xf numFmtId="164" fontId="1" fillId="4" borderId="3" xfId="0" applyNumberFormat="1" applyFont="1" applyFill="1" applyBorder="1" applyAlignment="1">
      <alignment horizontal="center" vertical="center" wrapText="1"/>
    </xf>
    <xf numFmtId="164" fontId="9" fillId="5" borderId="2" xfId="0" applyNumberFormat="1" applyFont="1" applyFill="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xf>
    <xf numFmtId="0" fontId="0" fillId="0" borderId="3" xfId="0" applyBorder="1" applyAlignment="1">
      <alignment horizontal="center" vertical="center"/>
    </xf>
    <xf numFmtId="9" fontId="3" fillId="4" borderId="3"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2"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1</xdr:row>
      <xdr:rowOff>190543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3"/>
  <sheetViews>
    <sheetView tabSelected="1" topLeftCell="O22" workbookViewId="0">
      <selection activeCell="IX22" sqref="IX22"/>
    </sheetView>
  </sheetViews>
  <sheetFormatPr baseColWidth="10" defaultColWidth="9.140625" defaultRowHeight="15" x14ac:dyDescent="0.25"/>
  <cols>
    <col min="2" max="2" width="16" style="12" customWidth="1"/>
    <col min="3" max="3" width="27" customWidth="1"/>
    <col min="4" max="4" width="21" style="13" customWidth="1"/>
    <col min="5" max="5" width="30" customWidth="1"/>
    <col min="6" max="6" width="24" customWidth="1"/>
    <col min="7" max="7" width="22" customWidth="1"/>
    <col min="8" max="8" width="31" customWidth="1"/>
    <col min="9" max="9" width="31.42578125" style="13" customWidth="1"/>
    <col min="10" max="10" width="15.85546875" style="13" customWidth="1"/>
    <col min="11" max="11" width="18.7109375" style="13" customWidth="1"/>
    <col min="12" max="12" width="20" style="13" customWidth="1"/>
    <col min="13" max="13" width="17" style="13" customWidth="1"/>
    <col min="14" max="14" width="15.140625" style="13" customWidth="1"/>
    <col min="15" max="15" width="115.42578125" style="13" customWidth="1"/>
    <col min="16" max="16" width="37.85546875" style="13" customWidth="1"/>
    <col min="17" max="256" width="8" hidden="1"/>
  </cols>
  <sheetData>
    <row r="1" spans="1:15" ht="30" x14ac:dyDescent="0.25">
      <c r="B1" s="2" t="s">
        <v>0</v>
      </c>
      <c r="C1" s="1">
        <v>53</v>
      </c>
      <c r="D1" s="14" t="s">
        <v>1</v>
      </c>
    </row>
    <row r="2" spans="1:15" ht="45" x14ac:dyDescent="0.25">
      <c r="B2" s="2" t="s">
        <v>2</v>
      </c>
      <c r="C2" s="1">
        <v>400</v>
      </c>
      <c r="D2" s="14" t="s">
        <v>3</v>
      </c>
    </row>
    <row r="3" spans="1:15" x14ac:dyDescent="0.25">
      <c r="B3" s="2" t="s">
        <v>4</v>
      </c>
      <c r="C3" s="1">
        <v>1</v>
      </c>
    </row>
    <row r="4" spans="1:15" x14ac:dyDescent="0.25">
      <c r="B4" s="2" t="s">
        <v>5</v>
      </c>
      <c r="C4" s="1">
        <v>394</v>
      </c>
    </row>
    <row r="5" spans="1:15" x14ac:dyDescent="0.25">
      <c r="B5" s="2" t="s">
        <v>6</v>
      </c>
      <c r="C5" s="18">
        <v>45930</v>
      </c>
    </row>
    <row r="6" spans="1:15" x14ac:dyDescent="0.25">
      <c r="B6" s="2" t="s">
        <v>7</v>
      </c>
      <c r="C6" s="1">
        <v>6</v>
      </c>
      <c r="D6" s="14" t="s">
        <v>8</v>
      </c>
    </row>
    <row r="8" spans="1:15" x14ac:dyDescent="0.25">
      <c r="A8" s="1" t="s">
        <v>9</v>
      </c>
      <c r="B8" s="25" t="s">
        <v>10</v>
      </c>
      <c r="C8" s="26"/>
      <c r="D8" s="26"/>
      <c r="E8" s="26"/>
      <c r="F8" s="26"/>
      <c r="G8" s="26"/>
      <c r="H8" s="26"/>
      <c r="I8" s="26"/>
      <c r="J8" s="26"/>
      <c r="K8" s="26"/>
      <c r="L8" s="26"/>
      <c r="M8" s="26"/>
      <c r="N8" s="26"/>
      <c r="O8" s="26"/>
    </row>
    <row r="9" spans="1:15" x14ac:dyDescent="0.25">
      <c r="C9" s="1">
        <v>4</v>
      </c>
      <c r="D9" s="14">
        <v>8</v>
      </c>
      <c r="E9" s="1">
        <v>12</v>
      </c>
      <c r="F9" s="1">
        <v>16</v>
      </c>
      <c r="G9" s="1">
        <v>20</v>
      </c>
      <c r="H9" s="1">
        <v>24</v>
      </c>
      <c r="I9" s="14">
        <v>28</v>
      </c>
      <c r="J9" s="14">
        <v>31</v>
      </c>
      <c r="K9" s="14">
        <v>32</v>
      </c>
      <c r="L9" s="14">
        <v>36</v>
      </c>
      <c r="M9" s="14">
        <v>40</v>
      </c>
      <c r="N9" s="14">
        <v>44</v>
      </c>
      <c r="O9" s="14">
        <v>48</v>
      </c>
    </row>
    <row r="10" spans="1:15" ht="45" customHeight="1" x14ac:dyDescent="0.25">
      <c r="C10" s="19" t="s">
        <v>11</v>
      </c>
      <c r="D10" s="20" t="s">
        <v>12</v>
      </c>
      <c r="E10" s="19" t="s">
        <v>13</v>
      </c>
      <c r="F10" s="19" t="s">
        <v>14</v>
      </c>
      <c r="G10" s="19" t="s">
        <v>15</v>
      </c>
      <c r="H10" s="19" t="s">
        <v>16</v>
      </c>
      <c r="I10" s="20" t="s">
        <v>17</v>
      </c>
      <c r="J10" s="20" t="s">
        <v>18</v>
      </c>
      <c r="K10" s="20" t="s">
        <v>19</v>
      </c>
      <c r="L10" s="20" t="s">
        <v>20</v>
      </c>
      <c r="M10" s="20" t="s">
        <v>21</v>
      </c>
      <c r="N10" s="20" t="s">
        <v>22</v>
      </c>
      <c r="O10" s="20" t="s">
        <v>23</v>
      </c>
    </row>
    <row r="11" spans="1:15" ht="210" x14ac:dyDescent="0.25">
      <c r="A11" s="21" t="s">
        <v>99</v>
      </c>
      <c r="B11" s="22" t="s">
        <v>24</v>
      </c>
      <c r="C11" s="3" t="s">
        <v>26</v>
      </c>
      <c r="D11" s="4" t="s">
        <v>38</v>
      </c>
      <c r="E11" s="4" t="s">
        <v>39</v>
      </c>
      <c r="F11" s="4" t="s">
        <v>40</v>
      </c>
      <c r="G11" s="4" t="s">
        <v>41</v>
      </c>
      <c r="H11" s="4" t="s">
        <v>42</v>
      </c>
      <c r="I11" s="4" t="s">
        <v>43</v>
      </c>
      <c r="J11" s="23">
        <v>1</v>
      </c>
      <c r="K11" s="16">
        <v>44774</v>
      </c>
      <c r="L11" s="16">
        <v>44926</v>
      </c>
      <c r="M11" s="4">
        <v>21</v>
      </c>
      <c r="N11" s="23">
        <v>1</v>
      </c>
      <c r="O11" s="4" t="s">
        <v>44</v>
      </c>
    </row>
    <row r="12" spans="1:15" ht="360" x14ac:dyDescent="0.25">
      <c r="A12" s="21">
        <v>2</v>
      </c>
      <c r="B12" s="22" t="s">
        <v>27</v>
      </c>
      <c r="C12" s="3" t="s">
        <v>26</v>
      </c>
      <c r="D12" s="4" t="s">
        <v>45</v>
      </c>
      <c r="E12" s="5" t="s">
        <v>46</v>
      </c>
      <c r="F12" s="6" t="s">
        <v>47</v>
      </c>
      <c r="G12" s="5" t="s">
        <v>48</v>
      </c>
      <c r="H12" s="5" t="s">
        <v>49</v>
      </c>
      <c r="I12" s="5" t="s">
        <v>50</v>
      </c>
      <c r="J12" s="15">
        <v>1</v>
      </c>
      <c r="K12" s="16">
        <v>44774</v>
      </c>
      <c r="L12" s="16">
        <v>45961</v>
      </c>
      <c r="M12" s="5">
        <v>169</v>
      </c>
      <c r="N12" s="15">
        <v>0.33</v>
      </c>
      <c r="O12" s="5" t="s">
        <v>92</v>
      </c>
    </row>
    <row r="13" spans="1:15" ht="408.75" customHeight="1" x14ac:dyDescent="0.25">
      <c r="A13" s="21">
        <v>3</v>
      </c>
      <c r="B13" s="22" t="s">
        <v>28</v>
      </c>
      <c r="C13" s="3" t="s">
        <v>26</v>
      </c>
      <c r="D13" s="4" t="s">
        <v>45</v>
      </c>
      <c r="E13" s="5" t="s">
        <v>46</v>
      </c>
      <c r="F13" s="6" t="s">
        <v>47</v>
      </c>
      <c r="G13" s="5" t="s">
        <v>48</v>
      </c>
      <c r="H13" s="5" t="s">
        <v>51</v>
      </c>
      <c r="I13" s="5" t="s">
        <v>52</v>
      </c>
      <c r="J13" s="15">
        <v>1</v>
      </c>
      <c r="K13" s="16">
        <v>44774</v>
      </c>
      <c r="L13" s="17">
        <v>45961</v>
      </c>
      <c r="M13" s="24">
        <v>169</v>
      </c>
      <c r="N13" s="15">
        <v>0.33</v>
      </c>
      <c r="O13" s="5" t="s">
        <v>90</v>
      </c>
    </row>
    <row r="14" spans="1:15" ht="409.5" x14ac:dyDescent="0.25">
      <c r="A14" s="21">
        <v>4</v>
      </c>
      <c r="B14" s="22" t="s">
        <v>29</v>
      </c>
      <c r="C14" s="3" t="s">
        <v>26</v>
      </c>
      <c r="D14" s="7" t="s">
        <v>53</v>
      </c>
      <c r="E14" s="7" t="s">
        <v>54</v>
      </c>
      <c r="F14" s="7" t="s">
        <v>54</v>
      </c>
      <c r="G14" s="3" t="s">
        <v>55</v>
      </c>
      <c r="H14" s="3" t="s">
        <v>56</v>
      </c>
      <c r="I14" s="3" t="s">
        <v>57</v>
      </c>
      <c r="J14" s="3">
        <v>2</v>
      </c>
      <c r="K14" s="8">
        <v>45839</v>
      </c>
      <c r="L14" s="8">
        <v>46203</v>
      </c>
      <c r="M14" s="3">
        <v>52</v>
      </c>
      <c r="N14" s="9">
        <v>0.5</v>
      </c>
      <c r="O14" s="10" t="s">
        <v>91</v>
      </c>
    </row>
    <row r="15" spans="1:15" ht="409.5" x14ac:dyDescent="0.25">
      <c r="A15" s="21">
        <v>5</v>
      </c>
      <c r="B15" s="22" t="s">
        <v>30</v>
      </c>
      <c r="C15" s="3" t="s">
        <v>26</v>
      </c>
      <c r="D15" s="7" t="s">
        <v>53</v>
      </c>
      <c r="E15" s="7" t="s">
        <v>54</v>
      </c>
      <c r="F15" s="7" t="s">
        <v>54</v>
      </c>
      <c r="G15" s="3" t="s">
        <v>58</v>
      </c>
      <c r="H15" s="3" t="s">
        <v>59</v>
      </c>
      <c r="I15" s="3" t="s">
        <v>60</v>
      </c>
      <c r="J15" s="3">
        <v>12</v>
      </c>
      <c r="K15" s="8">
        <v>45839</v>
      </c>
      <c r="L15" s="8">
        <v>46203</v>
      </c>
      <c r="M15" s="3">
        <v>52</v>
      </c>
      <c r="N15" s="9">
        <v>0</v>
      </c>
      <c r="O15" s="10" t="s">
        <v>93</v>
      </c>
    </row>
    <row r="16" spans="1:15" ht="375" x14ac:dyDescent="0.25">
      <c r="A16" s="21">
        <v>6</v>
      </c>
      <c r="B16" s="22" t="s">
        <v>31</v>
      </c>
      <c r="C16" s="3" t="s">
        <v>26</v>
      </c>
      <c r="D16" s="7" t="s">
        <v>61</v>
      </c>
      <c r="E16" s="7" t="s">
        <v>62</v>
      </c>
      <c r="F16" s="7" t="s">
        <v>62</v>
      </c>
      <c r="G16" s="7" t="s">
        <v>63</v>
      </c>
      <c r="H16" s="7" t="s">
        <v>64</v>
      </c>
      <c r="I16" s="7" t="s">
        <v>65</v>
      </c>
      <c r="J16" s="7">
        <v>1</v>
      </c>
      <c r="K16" s="8">
        <v>45839</v>
      </c>
      <c r="L16" s="8">
        <v>46022</v>
      </c>
      <c r="M16" s="7">
        <v>26</v>
      </c>
      <c r="N16" s="9">
        <v>0</v>
      </c>
      <c r="O16" s="11" t="s">
        <v>94</v>
      </c>
    </row>
    <row r="17" spans="1:15" ht="270" x14ac:dyDescent="0.25">
      <c r="A17" s="21">
        <v>7</v>
      </c>
      <c r="B17" s="22" t="s">
        <v>32</v>
      </c>
      <c r="C17" s="3" t="s">
        <v>26</v>
      </c>
      <c r="D17" s="7" t="s">
        <v>66</v>
      </c>
      <c r="E17" s="7" t="s">
        <v>67</v>
      </c>
      <c r="F17" s="7" t="s">
        <v>67</v>
      </c>
      <c r="G17" s="7" t="s">
        <v>68</v>
      </c>
      <c r="H17" s="7" t="s">
        <v>69</v>
      </c>
      <c r="I17" s="7" t="s">
        <v>70</v>
      </c>
      <c r="J17" s="7">
        <v>1</v>
      </c>
      <c r="K17" s="8">
        <v>45839</v>
      </c>
      <c r="L17" s="8">
        <v>46203</v>
      </c>
      <c r="M17" s="3">
        <v>52</v>
      </c>
      <c r="N17" s="9">
        <v>0</v>
      </c>
      <c r="O17" s="11" t="s">
        <v>95</v>
      </c>
    </row>
    <row r="18" spans="1:15" ht="270" x14ac:dyDescent="0.25">
      <c r="A18" s="21">
        <v>8</v>
      </c>
      <c r="B18" s="22" t="s">
        <v>33</v>
      </c>
      <c r="C18" s="3" t="s">
        <v>26</v>
      </c>
      <c r="D18" s="7" t="s">
        <v>66</v>
      </c>
      <c r="E18" s="7" t="s">
        <v>67</v>
      </c>
      <c r="F18" s="7" t="s">
        <v>67</v>
      </c>
      <c r="G18" s="7" t="s">
        <v>71</v>
      </c>
      <c r="H18" s="7" t="s">
        <v>72</v>
      </c>
      <c r="I18" s="7" t="s">
        <v>73</v>
      </c>
      <c r="J18" s="7">
        <v>1</v>
      </c>
      <c r="K18" s="8">
        <v>45839</v>
      </c>
      <c r="L18" s="8">
        <v>46022</v>
      </c>
      <c r="M18" s="7">
        <v>26</v>
      </c>
      <c r="N18" s="9">
        <v>0</v>
      </c>
      <c r="O18" s="11" t="s">
        <v>94</v>
      </c>
    </row>
    <row r="19" spans="1:15" ht="270" x14ac:dyDescent="0.25">
      <c r="A19" s="21">
        <v>9</v>
      </c>
      <c r="B19" s="22" t="s">
        <v>34</v>
      </c>
      <c r="C19" s="3" t="s">
        <v>26</v>
      </c>
      <c r="D19" s="7" t="s">
        <v>74</v>
      </c>
      <c r="E19" s="7" t="s">
        <v>75</v>
      </c>
      <c r="F19" s="7" t="s">
        <v>75</v>
      </c>
      <c r="G19" s="7" t="s">
        <v>76</v>
      </c>
      <c r="H19" s="7" t="s">
        <v>77</v>
      </c>
      <c r="I19" s="7" t="s">
        <v>76</v>
      </c>
      <c r="J19" s="7">
        <v>9</v>
      </c>
      <c r="K19" s="8">
        <v>45839</v>
      </c>
      <c r="L19" s="8">
        <v>46203</v>
      </c>
      <c r="M19" s="7">
        <v>52</v>
      </c>
      <c r="N19" s="9">
        <v>0</v>
      </c>
      <c r="O19" s="11" t="s">
        <v>96</v>
      </c>
    </row>
    <row r="20" spans="1:15" ht="270" x14ac:dyDescent="0.25">
      <c r="A20" s="21">
        <v>10</v>
      </c>
      <c r="B20" s="22" t="s">
        <v>35</v>
      </c>
      <c r="C20" s="3" t="s">
        <v>26</v>
      </c>
      <c r="D20" s="7" t="s">
        <v>78</v>
      </c>
      <c r="E20" s="7" t="s">
        <v>75</v>
      </c>
      <c r="F20" s="7" t="s">
        <v>75</v>
      </c>
      <c r="G20" s="7" t="s">
        <v>79</v>
      </c>
      <c r="H20" s="7" t="s">
        <v>80</v>
      </c>
      <c r="I20" s="7" t="s">
        <v>81</v>
      </c>
      <c r="J20" s="7">
        <v>3</v>
      </c>
      <c r="K20" s="8">
        <v>45839</v>
      </c>
      <c r="L20" s="8">
        <v>46213</v>
      </c>
      <c r="M20" s="7">
        <v>53</v>
      </c>
      <c r="N20" s="9">
        <v>0</v>
      </c>
      <c r="O20" s="11" t="s">
        <v>97</v>
      </c>
    </row>
    <row r="21" spans="1:15" ht="405" x14ac:dyDescent="0.25">
      <c r="A21" s="21">
        <v>11</v>
      </c>
      <c r="B21" s="22" t="s">
        <v>36</v>
      </c>
      <c r="C21" s="3" t="s">
        <v>26</v>
      </c>
      <c r="D21" s="7" t="s">
        <v>82</v>
      </c>
      <c r="E21" s="7" t="s">
        <v>83</v>
      </c>
      <c r="F21" s="7" t="s">
        <v>83</v>
      </c>
      <c r="G21" s="7" t="s">
        <v>84</v>
      </c>
      <c r="H21" s="7" t="s">
        <v>64</v>
      </c>
      <c r="I21" s="7" t="s">
        <v>65</v>
      </c>
      <c r="J21" s="7">
        <v>1</v>
      </c>
      <c r="K21" s="8">
        <v>45839</v>
      </c>
      <c r="L21" s="8">
        <v>46022</v>
      </c>
      <c r="M21" s="7">
        <v>26</v>
      </c>
      <c r="N21" s="9">
        <v>0</v>
      </c>
      <c r="O21" s="11" t="s">
        <v>95</v>
      </c>
    </row>
    <row r="22" spans="1:15" ht="379.5" customHeight="1" x14ac:dyDescent="0.25">
      <c r="A22" s="21">
        <v>12</v>
      </c>
      <c r="B22" s="22" t="s">
        <v>37</v>
      </c>
      <c r="C22" s="3" t="s">
        <v>26</v>
      </c>
      <c r="D22" s="7" t="s">
        <v>85</v>
      </c>
      <c r="E22" s="7" t="s">
        <v>86</v>
      </c>
      <c r="F22" s="7" t="s">
        <v>86</v>
      </c>
      <c r="G22" s="7" t="s">
        <v>87</v>
      </c>
      <c r="H22" s="7" t="s">
        <v>88</v>
      </c>
      <c r="I22" s="7" t="s">
        <v>89</v>
      </c>
      <c r="J22" s="7">
        <v>1</v>
      </c>
      <c r="K22" s="8">
        <v>45839</v>
      </c>
      <c r="L22" s="8">
        <v>46203</v>
      </c>
      <c r="M22" s="3">
        <v>52</v>
      </c>
      <c r="N22" s="9">
        <v>0</v>
      </c>
      <c r="O22" s="11" t="s">
        <v>98</v>
      </c>
    </row>
    <row r="351002" spans="1:1" x14ac:dyDescent="0.25">
      <c r="A351002" t="s">
        <v>25</v>
      </c>
    </row>
    <row r="351003" spans="1:1" x14ac:dyDescent="0.25">
      <c r="A351003" t="s">
        <v>26</v>
      </c>
    </row>
  </sheetData>
  <mergeCells count="1">
    <mergeCell ref="B8:O8"/>
  </mergeCells>
  <dataValidations count="21">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22">
      <formula1>$A$351001:$A$351003</formula1>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4:H1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4:I15 G1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4:J15">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4:L15 L17">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4:M15 M17 M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4:N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4:O15">
      <formula1>0</formula1>
      <formula2>390</formula2>
    </dataValidation>
    <dataValidation type="custom" allowBlank="1" showInputMessage="1" showErrorMessage="1" prompt="Cualquier contenido Maximo 390 Caracteres -  Registre DE MANERA BREVE acción (correctiva y/o preventiva) q adopta la Entidad p/ subsanar o corregir causa que genera hallazgo. (MÁX. 390 CARACTERES) Inserte tantas filas como ACTIVIDADES tenga." sqref="G11">
      <formula1>AND(GTE(LEN(G11),MIN((0),(390))),LTE(LEN(G11),MAX((0),(390))))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J11">
      <formula1>-9223372036854770000</formula1>
      <formula2>9223372036854770000</formula2>
    </dataValidation>
    <dataValidation type="decimal" allowBlank="1" showInputMessage="1" showErrorMessage="1" prompt="Escriba un número en esta casilla -  Registre EN NÚMERO el avance fisico a la fecha de corte del informe, respecto a las cantidades de las unidades de medida. (Únicamente para AVANCE ó SEGUIMIENTO del Plan de Mejoramiento)" sqref="N11">
      <formula1>-9223372036854770000</formula1>
      <formula2>9223372036854770000</formula2>
    </dataValidation>
    <dataValidation type="date" allowBlank="1" showInputMessage="1" prompt="Ingrese una fecha (AAAA/MM/DD) -  Registre la FECHA PROGRAMADA para la terminación de la actividad. (FORMATO AAAA/MM/DD)" sqref="L11">
      <formula1>1900/1/1</formula1>
      <formula2>3000/1/1</formula2>
    </dataValidation>
    <dataValidation type="date" allowBlank="1" showInputMessage="1" prompt="Ingrese una fecha (AAAA/MM/DD) -  Registre la FECHA PROGRAMADA para el inicio de la actividad. (FORMATO AAAA/MM/DD)" sqref="K11:K13">
      <formula1>1900/1/1</formula1>
      <formula2>3000/1/1</formula2>
    </dataValidation>
    <dataValidation type="custom" allowBlank="1" showInputMessage="1" showErrorMessage="1" prompt="Cualquier contenido Maximo 390 Caracteres -  Registre DE MANERA BREVE las actividades a desarrollar para el cumplimiento de la Acción  de mejoramiento.  Insterte UNA FILA  por ACTIVIDAD. (MÁX. 390 CARACTERES)" sqref="H11">
      <formula1>AND(GTE(LEN(H11),MIN((0),(390))),LTE(LEN(H11),MAX((0),(390))))</formula1>
    </dataValidation>
    <dataValidation type="custom" allowBlank="1" showInputMessage="1" showErrorMessage="1" prompt="Cualquier contenido Maximo 390 Caracteres -  Registre DE MANERA BREVE la Unidad de Medida de la actividad. (Ej.: Informes, jornadas de capacitación, etc.) (MÁX. 390 CARACTERES)" sqref="I11">
      <formula1>AND(GTE(LEN(I11),MIN((0),(390))),LTE(LEN(I11),MAX((0),(390))))</formula1>
    </dataValidation>
    <dataValidation type="decimal" allowBlank="1" showInputMessage="1" showErrorMessage="1" prompt="Escriba un número en esta casilla -  Registre el numero de semanas que existen entre las fecha de inicio y la fecha final de la actividad." sqref="M11">
      <formula1>-9223372036854770000</formula1>
      <formula2>9223372036854770000</formula2>
    </dataValidation>
    <dataValidation type="custom" allowBlank="1" showInputMessage="1" showErrorMessage="1" prompt="Cualquier contenido Maximo 390 Caracteres -  Registre HALLAZGO contenido en Inf de Auditoría(Suscripción), ó q se encuentra en Plan ya suscrito(Avance o Seguim) SI SUPERA 390 CARACTERES, RESÚMALO. Insterte tantas filas como ACTIVIDADES sean." sqref="E11">
      <formula1>AND(GTE(LEN(E11),MIN((0),(390))),LTE(LEN(E11),MAX((0),(390))))</formula1>
    </dataValidation>
    <dataValidation type="custom" allowBlank="1" showInputMessage="1" showErrorMessage="1" prompt="Cualquier contenido Maximo 9 Caracteres -  Registre EL CÓDIGO contenido en Inf de Auditoría(Suscripción), ó que se encuentra en Plan ya suscrito(Avance o Seguimiento) Insterte tantas filas como ACTIVIDADES sean. Ej.: 11 01 001 (Con espacios)" sqref="D11:D13">
      <formula1>AND(GTE(LEN(D11),MIN((0),(9))),LTE(LEN(D11),MAX((0),(9))))</formula1>
    </dataValidation>
    <dataValidation type="custom" allowBlank="1" showInputMessage="1" showErrorMessage="1" prompt="Cualquier contenido Maximo 390 Caracteres -  Registre aspectos importantes a considerar. (MÁX. 390 CARACTERES)" sqref="O11">
      <formula1>AND(GTE(LEN(O11),MIN((0),(390))),LTE(LEN(O11),MAX((0),(390))))</formula1>
    </dataValidation>
    <dataValidation type="custom" allowBlank="1" showInputMessage="1" showErrorMessage="1" prompt="Cualquier contenido Maximo 390 Caracteres -  Registre CAUSA contenida en Inf de Auditoría(Suscripción), ó q se encuentra en Plan ya suscrito(Avance o Seguimiento) SI SUPERA 390 CARACTERES, RESÚMALA. Insterte tantas filas como ACTIVIDADES sean." sqref="F11">
      <formula1>AND(GTE(LEN(F11),MIN((0),(390))),LTE(LEN(F11),MAX((0),(390))))</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cp:lastModifiedBy>
  <dcterms:created xsi:type="dcterms:W3CDTF">2025-06-27T15:53:02Z</dcterms:created>
  <dcterms:modified xsi:type="dcterms:W3CDTF">2025-10-17T16:58:13Z</dcterms:modified>
</cp:coreProperties>
</file>