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600" windowHeight="7755" tabRatio="901" firstSheet="10" activeTab="13"/>
  </bookViews>
  <sheets>
    <sheet name="CONTEXTO" sheetId="10" r:id="rId1"/>
    <sheet name="ASPECTOS CRITICOS " sheetId="1" r:id="rId2"/>
    <sheet name="PRIORIDADES" sheetId="2" r:id="rId3"/>
    <sheet name="POLITICA" sheetId="7" r:id="rId4"/>
    <sheet name="OBJETIVOS" sheetId="8" r:id="rId5"/>
    <sheet name="PLAN 1 " sheetId="13" r:id="rId6"/>
    <sheet name="PLAN 2 " sheetId="14" r:id="rId7"/>
    <sheet name="PLAN 3 " sheetId="9" r:id="rId8"/>
    <sheet name="PLAN 4 " sheetId="15" r:id="rId9"/>
    <sheet name="PLAN 5" sheetId="16" r:id="rId10"/>
    <sheet name="MAPA DE RUTA " sheetId="3" r:id="rId11"/>
    <sheet name="HERRAMIENTA DE MEDICION" sheetId="4" r:id="rId12"/>
    <sheet name="ASPECTOS CRITICOS VS FACTORES" sheetId="11" r:id="rId13"/>
    <sheet name="PRIORIDADES Y FACTORES" sheetId="12" r:id="rId14"/>
  </sheets>
  <calcPr calcId="144525"/>
</workbook>
</file>

<file path=xl/calcChain.xml><?xml version="1.0" encoding="utf-8"?>
<calcChain xmlns="http://schemas.openxmlformats.org/spreadsheetml/2006/main">
  <c r="H14" i="2" l="1"/>
  <c r="H13" i="2"/>
  <c r="H12" i="2"/>
  <c r="H11" i="2"/>
  <c r="H10" i="2"/>
  <c r="G16" i="2" l="1"/>
  <c r="F16" i="2"/>
  <c r="E16" i="2"/>
  <c r="D16" i="2"/>
  <c r="C16" i="2"/>
  <c r="H15" i="2"/>
  <c r="H9" i="2"/>
  <c r="H8" i="2"/>
  <c r="H7" i="2"/>
  <c r="H6" i="2"/>
</calcChain>
</file>

<file path=xl/sharedStrings.xml><?xml version="1.0" encoding="utf-8"?>
<sst xmlns="http://schemas.openxmlformats.org/spreadsheetml/2006/main" count="441" uniqueCount="216">
  <si>
    <t>ASPECTOS CRITICOS</t>
  </si>
  <si>
    <t xml:space="preserve">RIESGO </t>
  </si>
  <si>
    <t xml:space="preserve">ASPECTO CRITICO </t>
  </si>
  <si>
    <t xml:space="preserve">Aspectos tecnológicos y de seguridad </t>
  </si>
  <si>
    <t xml:space="preserve">Fortalecimiento y articulación </t>
  </si>
  <si>
    <t>INDICADOR</t>
  </si>
  <si>
    <t>VALOR</t>
  </si>
  <si>
    <t>EJES ARTICULADORES</t>
  </si>
  <si>
    <t xml:space="preserve">TOTAL Ʃ </t>
  </si>
  <si>
    <t>TOTAL Ʃ</t>
  </si>
  <si>
    <t xml:space="preserve">ASPECTOS CRITICOS / EJES ARTICULADORES </t>
  </si>
  <si>
    <t>OBJETIVOS</t>
  </si>
  <si>
    <t>PLANES Y PROYECTOS ASOCIADOS</t>
  </si>
  <si>
    <t>Corto plazo (1 año)</t>
  </si>
  <si>
    <t xml:space="preserve">Largo plazo (4 años en adelante)  </t>
  </si>
  <si>
    <t xml:space="preserve">n. </t>
  </si>
  <si>
    <t>ACTIVIDAD</t>
  </si>
  <si>
    <t>Responsable</t>
  </si>
  <si>
    <t>Fecha de Inicio</t>
  </si>
  <si>
    <t>Fecha Final</t>
  </si>
  <si>
    <t>Entregable</t>
  </si>
  <si>
    <t>Observaciones</t>
  </si>
  <si>
    <t>INDICADORES</t>
  </si>
  <si>
    <t>INDICE</t>
  </si>
  <si>
    <t>SENTIDO</t>
  </si>
  <si>
    <t>META</t>
  </si>
  <si>
    <t>RECURSOS</t>
  </si>
  <si>
    <t>TIPO</t>
  </si>
  <si>
    <t>CARACTERISTICAS</t>
  </si>
  <si>
    <t>OBSERVACIONES</t>
  </si>
  <si>
    <t>GRAFICO</t>
  </si>
  <si>
    <t xml:space="preserve">Administración de archivos </t>
  </si>
  <si>
    <t xml:space="preserve">Acceso a la información </t>
  </si>
  <si>
    <t xml:space="preserve">Preservación de la información </t>
  </si>
  <si>
    <t xml:space="preserve">Mediano plazo (1  a 4 años) </t>
  </si>
  <si>
    <t>ELEMENTOS A INCLUIR</t>
  </si>
  <si>
    <t>DESCRIPCIÓN</t>
  </si>
  <si>
    <t>Falta de conciencia respecto a la importancia del proceso de gestión documental.</t>
  </si>
  <si>
    <t>Desinterés en la organización de los archivos de gestión de las áreas  de los procesos.</t>
  </si>
  <si>
    <t>Inadecuado manejo de la documentación y de la información.</t>
  </si>
  <si>
    <t>Ausencia de un presupuesto permanente (anual) que permita desarrollar programas y proyectos.</t>
  </si>
  <si>
    <t>Descontrolada producción de documentos (cuales originales, cuales son copias, donde resposan)</t>
  </si>
  <si>
    <t>No existe una política de gestión documental, ni exiten metas a corto, mediano y largo plazo, inmersas en los planes de acción institucionales.</t>
  </si>
  <si>
    <t>Documentos e información sin clasificar y sin protección, la cual se puede perder o extraviar.</t>
  </si>
  <si>
    <t>No hay un plan tecnológico para apoyar el servicio documental.</t>
  </si>
  <si>
    <t>La gestión documental contribuye al logro de la misión en: La formación integral de los ciudadanos, mediante la disposición eficiente de la información; en la sensibilidad y aprecio por el patrimonio histórico, en la conservación adecuada de la docuemntanción histórica de los procesos institucionales;  en lo ecológico, la gestión documental presenta propuestas para el  manejo efiente de los documentos a través de implementación de tecnologías que aporten en la reducción del consumo de papel; con la generación, preservación, transmisión del conocimiento y la cultura, es indudable que la gestión documental tiene una alta responsabilidad en la consevación de los documentos académicos y científicos generados en la institución y al servicio de la humanidad.</t>
  </si>
  <si>
    <t>En propender por ser la mejor opción en la región, significa que la gestión docuemental, debe ser ejemplo de su manejo con alta calidad, responsabilidad y compromiso;  la excelencia académica esta constituidad en el soporte documentado de lo que se enseña y se transmite, por lo tanto la salvaguarda de sus documentos académicos y científicos es igualmente importante que sea de excelencia; en cuanto a la problemática del entorno y la busqueda de soluciones, muchas de las soluciones están en la  documentación institucional la que debe estar debidamente custodiada y disponible para su utilización.</t>
  </si>
  <si>
    <t>Teniendo en cuenta que las actuaciones institucionales de la Universidad, están soportadas sobre sus principios y valores establecidos, estas actuaciones están a su vez registradas en docuementos oficiales, institucionales e históricos, los cuales deben ser garantizados en su salvaguarda y cuidado, púes estos son los soportes futuros para evidenciar que se ha actuado de acuerdo a esos valores.</t>
  </si>
  <si>
    <t xml:space="preserve">1. Reorganiza con cambio de Modelo de Universidad. Universidad Investigativa: Los documentos de la investigación y sus resultados, hacen parte fundamental del proceso de gestión documental, ya que estos se convierten en capital intelectual y herramienta académica y social, fundamentales para el cumplimiento de la misión.
 2. Concreta la evolución con base en el aseguramiento de la calidad: La calidad es un todo, tanto la acreditación de programas, la acreditación institucional, y la gestión de la calidad para la Universidad, representada en su Sistema Integradio de Gestión SIG, conllevan a que el proceso de gestión documental no sea la excepción, sino por el contrario uno de sus aspectos mas relevantes, aplicando los estandares de calidad requeridos.
 3. Congruencia con las dinámicas plurales de la región. 
 4. Obtiene el beneficio máximo de los avances académicos en el mundo a 
través del acceso a las sociedades del conocimiento: Este objetivo implica el intercambio, la adquisición, la divulgación, la construcción de bases de datos y sistemas de informaciójn del conocimiento, aspectos estos que hacen parte del proceso de gestión docuemntal moderno.
</t>
  </si>
  <si>
    <t>Se propende por modernizar la estructura organizacional y sus procesos, que a su vez generen instrumentos de evaluación y desarrollo del talento humano, para prestar los servicios de Docencia, Investigación y Proyección Social con parámetros de responsabilidad social. La consecución de recursos y su aplicación planificada, está dirigida al cumplimiento del PEI y PDI, en lo referente a la construcción del modelo de universidad investigativa y al logro de la acreditación institucional de alta calidad: Esta política se aplicará de manera efectiva al proceso de gestión docuemntal, reflejada en su modernización, actualización, y operación, acorde a la normatividad y las exigencias de la modernidad.</t>
  </si>
  <si>
    <t>La gestión documental no es mirada como un aspecto que necesita planearse y ser integrado a los planes institucionales.</t>
  </si>
  <si>
    <t xml:space="preserve">Atraso en la organización documental </t>
  </si>
  <si>
    <t>Deficiencia en la información a proveer para diferentes aspectos, entre ellos la toma de decisiones.</t>
  </si>
  <si>
    <t xml:space="preserve">Resago en el avance de la gestión documental </t>
  </si>
  <si>
    <t>No se define norte, ni se miden las acciones, y por ende la eficiancia del proceso, y el resultado es ausencia de propuestas.</t>
  </si>
  <si>
    <t>Soportar informes y decisiones sobre documentos dudosos.</t>
  </si>
  <si>
    <t>Formulación de acciones, planes, proyectos, sin orientación clara, y perdida de esfuerzos y recursos.</t>
  </si>
  <si>
    <t>Resago tecnológico, lentitud en las respuestas, falta de control, y difiultades operaiconales en la administración documental.</t>
  </si>
  <si>
    <t>No hay instalaciones locativas adecuadas para el almacenamiento y conservación de los archivos centrales</t>
  </si>
  <si>
    <t>Acceso a la información</t>
  </si>
  <si>
    <t>1. La Unillanos se compromete a apoyar los proyectos que se presenten con miras al mejoramiento de las instalaciones locativas archivísticas,  cuya ejecución debe producir este mejoramiento el que a su vez garantice las condiciones adecuadas de almacenamiento físico, digital y electrónico, así como las condiciones ambientales de trabajo, operación, conservación, acorde a la normatividad y las exigencias mínimas.
2. La Unillanos se compromete a garantizar  el presupuesto anual acorde a los proyectos, las actividades o acciones, y el plan de gestión documental, en los aspectos que demanden recursos tanto financieros como logísticos, que permitan la buena ejecución del plan.
3.  La Unillanos se compromete a desarrollar programas dirigidos a generar interés y conciencia de la importancia de la gestión documental en las áreas, y capacitar a los funcionarios en el manejo adecuado de la documentación y la información generada en la institución; facilitando medios tecnológicos que aporten a la eficiencia y seguridad en la admnistración de la información, y generará la dinamica que permita incluir en los planes institucionales, el tema de la gestión documental como un aspecto igualmente relevante a los que actualmente incluye.</t>
  </si>
  <si>
    <r>
      <rPr>
        <b/>
        <sz val="11"/>
        <color theme="1"/>
        <rFont val="Calibri"/>
        <family val="2"/>
        <scheme val="minor"/>
      </rPr>
      <t>1.</t>
    </r>
    <r>
      <rPr>
        <sz val="11"/>
        <color theme="1"/>
        <rFont val="Calibri"/>
        <family val="2"/>
        <scheme val="minor"/>
      </rPr>
      <t xml:space="preserve"> Disponer de las instalaciones locativas adecuadas, para garantizar la salvaguarda documental de la institución.
</t>
    </r>
  </si>
  <si>
    <r>
      <rPr>
        <b/>
        <sz val="11"/>
        <color theme="1"/>
        <rFont val="Calibri"/>
        <family val="2"/>
        <scheme val="minor"/>
      </rPr>
      <t>1.</t>
    </r>
    <r>
      <rPr>
        <sz val="11"/>
        <color theme="1"/>
        <rFont val="Calibri"/>
        <family val="2"/>
        <scheme val="minor"/>
      </rPr>
      <t xml:space="preserve"> Lograr la asignación de recursos para el tema de la gestión documental, como parte de la política presupuestal de manera permanente, encaminada a garantizar el avance del plan de gestión documental que este aprobado y vigente.
</t>
    </r>
  </si>
  <si>
    <r>
      <rPr>
        <b/>
        <sz val="11"/>
        <color theme="1"/>
        <rFont val="Calibri"/>
        <family val="2"/>
        <scheme val="minor"/>
      </rPr>
      <t>1.</t>
    </r>
    <r>
      <rPr>
        <sz val="11"/>
        <color theme="1"/>
        <rFont val="Calibri"/>
        <family val="2"/>
        <scheme val="minor"/>
      </rPr>
      <t xml:space="preserve"> Despertar interés en los funcionarios de las áreas, de la necesidad de tener debidamente organizados los archivos para  tener una buena gestión documental,   ventajas y aportes a su trabajo y la organización.
</t>
    </r>
    <r>
      <rPr>
        <b/>
        <sz val="11"/>
        <color theme="1"/>
        <rFont val="Calibri"/>
        <family val="2"/>
        <scheme val="minor"/>
      </rPr>
      <t>2.</t>
    </r>
    <r>
      <rPr>
        <sz val="11"/>
        <color theme="1"/>
        <rFont val="Calibri"/>
        <family val="2"/>
        <scheme val="minor"/>
      </rPr>
      <t xml:space="preserve"> Motivar la concientización en los funcionarios sobre la necesidad  de Implementar el adecuado manejo de la documentación basado en la normatividad.</t>
    </r>
  </si>
  <si>
    <t>1. Definir la política documental de la Universidad, en la que se incluya ampliamente este eje de acceso a la información y sus implicaciones.</t>
  </si>
  <si>
    <t>1. Diagnosticar el estado actual de la preservación de la información en cada una de las areas de los procesos.</t>
  </si>
  <si>
    <t>1. Impulsar el uso de la tecnología aplicada a la gestión documental tanto en el aspecto operativo,  como  el de la seguridad de la información.</t>
  </si>
  <si>
    <t>1. Diseñar e implementar la política institucional de la gestión documental, y propiciar los instrumentos de medición de la efectividad de dicha política.</t>
  </si>
  <si>
    <t>Administración de archivos</t>
  </si>
  <si>
    <t>Preservación de la información</t>
  </si>
  <si>
    <t>Aspectos tecnológicos y de seguridad</t>
  </si>
  <si>
    <t>Fortalecimiento y articulación</t>
  </si>
  <si>
    <t>Se considera el ciclo vital de los documentos integrando aspectos administrativos, legales, funcionales y técnicos.</t>
  </si>
  <si>
    <t>La gestión documental se encuentra implementada acorde con el modelo integrado de planeación y gestión</t>
  </si>
  <si>
    <t>Se cuenta con personal idóneo y suficiente para atender las necesidades documentales y de archivo de los ciudadanos</t>
  </si>
  <si>
    <t>Se cuenta con un esquema de metadatos , integrado a otros sistemas de gestión</t>
  </si>
  <si>
    <t>Se cuenta con procesos de seguimiento, evaluación y mejora para la gestión de documentos</t>
  </si>
  <si>
    <t>Se cuenta con archivos centrales e históricos</t>
  </si>
  <si>
    <t>Se cuenta con acuerdos de confidencialidad y políticas protección de datos a nivel interno y con terceros.</t>
  </si>
  <si>
    <t>Se cuenta con alianzas estratégicas que permitan mejorar e innovar la función archivística de la entidad</t>
  </si>
  <si>
    <t>Se aplica el marco legal y normativo concerniente a la función archivística</t>
  </si>
  <si>
    <t>Se cuenta con un Sistema Integrado de Conservación (SIC)</t>
  </si>
  <si>
    <t>Las aplicaciones son capaces de generar y gestionar documentos de valor archivístico cumpliendo con los procesos establecidos.</t>
  </si>
  <si>
    <t>El personal hace buen uso de las herramientas tecnológicas destinadas a la administración de la información de la entidad</t>
  </si>
  <si>
    <t>Se documentan procesos o actividades de gestión de documentos</t>
  </si>
  <si>
    <t>Se ha establecido la caracterización de usuarios de acuerdo a sus necesidades de información</t>
  </si>
  <si>
    <t>Se cuenta con mecanismos técnicos que permitan mejorar la adquisición, uso y mantenimiento de las herramientas tecnológicas.</t>
  </si>
  <si>
    <t>Se cuenta con procesos de mejora continua</t>
  </si>
  <si>
    <t>Se tienen implementados estándares que garanticen la preservación y conservación de los documentos</t>
  </si>
  <si>
    <t>Se cuenta con tecnología asociada al servicio del ciudadano que le permita la participación e interacción</t>
  </si>
  <si>
    <t>Se tiene implementada la estrategia de Gobierno en línea (GEL)</t>
  </si>
  <si>
    <t>Se cuenta con esquemas de migración y conversión normalizados</t>
  </si>
  <si>
    <t>Se tienen identificados los roles y responsabilidades del personal y áreas frente a los documentos.</t>
  </si>
  <si>
    <t>Se cuenta con canales (locales y en línea) de servicio, atención y orientación al ciudadano.</t>
  </si>
  <si>
    <r>
      <t xml:space="preserve">Se tiene establecida la política de gestión documental.
</t>
    </r>
    <r>
      <rPr>
        <b/>
        <sz val="12"/>
        <color rgb="FFFF0000"/>
        <rFont val="Calibri"/>
        <family val="2"/>
        <scheme val="minor"/>
      </rPr>
      <t>E, G</t>
    </r>
  </si>
  <si>
    <r>
      <t xml:space="preserve">Los instrumentos archivísticos involucran la documentación electrónica
</t>
    </r>
    <r>
      <rPr>
        <b/>
        <sz val="12"/>
        <color rgb="FFFF0000"/>
        <rFont val="Calibri"/>
        <family val="2"/>
        <scheme val="minor"/>
      </rPr>
      <t>H</t>
    </r>
  </si>
  <si>
    <r>
      <t xml:space="preserve">Se cuenta con procesos y flujos documentales normalizados y medibles
</t>
    </r>
    <r>
      <rPr>
        <b/>
        <sz val="12"/>
        <color rgb="FFFF0000"/>
        <rFont val="Calibri"/>
        <family val="2"/>
        <scheme val="minor"/>
      </rPr>
      <t>F</t>
    </r>
  </si>
  <si>
    <r>
      <t xml:space="preserve">Se cuenta con la infraestructura adecuada para resolver las necesidades documentales y de archivo
</t>
    </r>
    <r>
      <rPr>
        <b/>
        <sz val="12"/>
        <color rgb="FFFF0000"/>
        <rFont val="Calibri"/>
        <family val="2"/>
        <scheme val="minor"/>
      </rPr>
      <t>I</t>
    </r>
  </si>
  <si>
    <r>
      <t xml:space="preserve">Se cuenta con el presupuesto adecuado para atender las necesidades documentales y de archivo
</t>
    </r>
    <r>
      <rPr>
        <b/>
        <sz val="12"/>
        <color rgb="FFFF0000"/>
        <rFont val="Calibri"/>
        <family val="2"/>
        <scheme val="minor"/>
      </rPr>
      <t>D</t>
    </r>
  </si>
  <si>
    <r>
      <t xml:space="preserve">Se cuenta con esquemas de capacitación y formación internos para la gestión de documentos, articulados con el plan institucional de capacitación
</t>
    </r>
    <r>
      <rPr>
        <b/>
        <sz val="12"/>
        <color rgb="FFFF0000"/>
        <rFont val="Calibri"/>
        <family val="2"/>
        <scheme val="minor"/>
      </rPr>
      <t>A</t>
    </r>
  </si>
  <si>
    <r>
      <t xml:space="preserve">El personal de la entidad conoce la importancia de los documentos e interioriza las políticas y directrices concernientes a la gestión de los documentos
</t>
    </r>
    <r>
      <rPr>
        <b/>
        <sz val="12"/>
        <color rgb="FFFF0000"/>
        <rFont val="Calibri"/>
        <family val="2"/>
        <scheme val="minor"/>
      </rPr>
      <t>B</t>
    </r>
  </si>
  <si>
    <r>
      <t xml:space="preserve">Se cuenta con todos los instrumentos archivísticos socializados e implementados
</t>
    </r>
    <r>
      <rPr>
        <b/>
        <sz val="12"/>
        <color rgb="FFFF0000"/>
        <rFont val="Calibri"/>
        <family val="2"/>
        <scheme val="minor"/>
      </rPr>
      <t>A, C</t>
    </r>
  </si>
  <si>
    <r>
      <t xml:space="preserve">Se cuenta con esquemas de comunicación en la entidad para difundir la importancia de la gestión de documentos
</t>
    </r>
    <r>
      <rPr>
        <b/>
        <sz val="12"/>
        <color rgb="FFFF0000"/>
        <rFont val="Calibri"/>
        <family val="2"/>
        <scheme val="minor"/>
      </rPr>
      <t>B</t>
    </r>
  </si>
  <si>
    <r>
      <t xml:space="preserve">Se cuenta con instrumentos archivísticos de descripción y clasificación para sus archivos
</t>
    </r>
    <r>
      <rPr>
        <b/>
        <sz val="12"/>
        <color rgb="FFFF0000"/>
        <rFont val="Calibri"/>
        <family val="2"/>
        <scheme val="minor"/>
      </rPr>
      <t>C</t>
    </r>
  </si>
  <si>
    <r>
      <t xml:space="preserve">Se cuenta con iniciativas para fomentar el uso de nuevas tecnologías, para optimizar el uso del papel
</t>
    </r>
    <r>
      <rPr>
        <b/>
        <sz val="12"/>
        <color rgb="FFFF0000"/>
        <rFont val="Calibri"/>
        <family val="2"/>
        <scheme val="minor"/>
      </rPr>
      <t>H</t>
    </r>
  </si>
  <si>
    <r>
      <t xml:space="preserve">Se cuenta con políticas que garanticen la disponibilidad y accesibilidad de la información
</t>
    </r>
    <r>
      <rPr>
        <b/>
        <sz val="12"/>
        <color rgb="FFFF0000"/>
        <rFont val="Calibri"/>
        <family val="2"/>
        <scheme val="minor"/>
      </rPr>
      <t>D, E, F, G, I</t>
    </r>
  </si>
  <si>
    <r>
      <t xml:space="preserve">La conservación y preservación se basa en la normativa, requisitos legales, administrativos y técnicos que le aplican a la entidad
</t>
    </r>
    <r>
      <rPr>
        <b/>
        <sz val="12"/>
        <color rgb="FFFF0000"/>
        <rFont val="Calibri"/>
        <family val="2"/>
        <scheme val="minor"/>
      </rPr>
      <t>A, C, D, E, I</t>
    </r>
  </si>
  <si>
    <r>
      <t xml:space="preserve">Se cuenta con procesos y herramientas normalizados para la preservación y conservación a largo plazo de los documentos.
</t>
    </r>
    <r>
      <rPr>
        <b/>
        <sz val="12"/>
        <color rgb="FFFF0000"/>
        <rFont val="Calibri"/>
        <family val="2"/>
        <scheme val="minor"/>
      </rPr>
      <t>G</t>
    </r>
  </si>
  <si>
    <r>
      <t xml:space="preserve">Se cuenta con una infraestructura adecuada para el almacenamiento, conservación y preservación de la documentación física y electrónica
</t>
    </r>
    <r>
      <rPr>
        <b/>
        <sz val="12"/>
        <color rgb="FFFF0000"/>
        <rFont val="Calibri"/>
        <family val="2"/>
        <scheme val="minor"/>
      </rPr>
      <t>H</t>
    </r>
  </si>
  <si>
    <r>
      <t xml:space="preserve">Se cuenta con procesos documentados de valoración y disposición final
</t>
    </r>
    <r>
      <rPr>
        <b/>
        <sz val="12"/>
        <color rgb="FFFF0000"/>
        <rFont val="Calibri"/>
        <family val="2"/>
        <scheme val="minor"/>
      </rPr>
      <t>F</t>
    </r>
  </si>
  <si>
    <r>
      <t xml:space="preserve">Se cuenta con modelos o esquemas de continuidad del negocio
</t>
    </r>
    <r>
      <rPr>
        <b/>
        <sz val="12"/>
        <color rgb="FFFF0000"/>
        <rFont val="Calibri"/>
        <family val="2"/>
        <scheme val="minor"/>
      </rPr>
      <t>B</t>
    </r>
  </si>
  <si>
    <r>
      <t xml:space="preserve">Se cuenta con políticas que permitan adoptar tecnologías que contemplen servicios y contenidos orientados a gestión de los documentos
</t>
    </r>
    <r>
      <rPr>
        <b/>
        <sz val="12"/>
        <color rgb="FFFF0000"/>
        <rFont val="Calibri"/>
        <family val="2"/>
        <scheme val="minor"/>
      </rPr>
      <t>A, B, D</t>
    </r>
  </si>
  <si>
    <r>
      <t xml:space="preserve">Se cuenta con políticas asociadas a las herramientas tecnológicas que respaldan la seguridad, usabilidad, accesibilidad, integridad y autenticidad de la información
</t>
    </r>
    <r>
      <rPr>
        <b/>
        <sz val="12"/>
        <color rgb="FFFF0000"/>
        <rFont val="Calibri"/>
        <family val="2"/>
        <scheme val="minor"/>
      </rPr>
      <t>G</t>
    </r>
  </si>
  <si>
    <r>
      <t xml:space="preserve">Se cuenta con herramientas tecnológicas acordes a las necesidades de la entidad, las cuales permiten hacer buen uso de los documentos
</t>
    </r>
    <r>
      <rPr>
        <b/>
        <sz val="12"/>
        <color rgb="FFFF0000"/>
        <rFont val="Calibri"/>
        <family val="2"/>
        <scheme val="minor"/>
      </rPr>
      <t>H</t>
    </r>
  </si>
  <si>
    <r>
      <t xml:space="preserve">Se encuentra estandarizada la administración y gestión de la información y los datos en herramientas tecnológicas articuladas con el Sistema de Gestión de Seguridad de la información y los procesos archivísticos.
</t>
    </r>
    <r>
      <rPr>
        <b/>
        <sz val="12"/>
        <color rgb="FFFF0000"/>
        <rFont val="Calibri"/>
        <family val="2"/>
        <scheme val="minor"/>
      </rPr>
      <t>C, F</t>
    </r>
  </si>
  <si>
    <r>
      <t xml:space="preserve">Se cuenta con modelos para la identificación, evaluación y análisis de riesgos
</t>
    </r>
    <r>
      <rPr>
        <b/>
        <sz val="12"/>
        <color rgb="FFFF0000"/>
        <rFont val="Calibri"/>
        <family val="2"/>
        <scheme val="minor"/>
      </rPr>
      <t>I</t>
    </r>
  </si>
  <si>
    <r>
      <t xml:space="preserve">Se cuenta con directrices de seguridad de información con relación a: al recurso humano, al entorno físico y electrónico, al acceso y a los sistemas de información.
</t>
    </r>
    <r>
      <rPr>
        <b/>
        <sz val="12"/>
        <color rgb="FFFF0000"/>
        <rFont val="Calibri"/>
        <family val="2"/>
        <scheme val="minor"/>
      </rPr>
      <t>E</t>
    </r>
  </si>
  <si>
    <r>
      <t xml:space="preserve">Se tiene articulada la política de gestión documental con los sistemas y modelos de gestión de la entidad
</t>
    </r>
    <r>
      <rPr>
        <b/>
        <sz val="12"/>
        <color rgb="FFFF0000"/>
        <rFont val="Calibri"/>
        <family val="2"/>
        <scheme val="minor"/>
      </rPr>
      <t>B, E, G</t>
    </r>
  </si>
  <si>
    <r>
      <t xml:space="preserve">Se tiene implementadas acciones para la Gestión del cambio
</t>
    </r>
    <r>
      <rPr>
        <b/>
        <sz val="12"/>
        <color rgb="FFFF0000"/>
        <rFont val="Calibri"/>
        <family val="2"/>
        <scheme val="minor"/>
      </rPr>
      <t>A, H</t>
    </r>
  </si>
  <si>
    <r>
      <t xml:space="preserve">Se cuenta con un Sistema de Gestión Documental basado en estándares nacionales e internacionales
</t>
    </r>
    <r>
      <rPr>
        <b/>
        <sz val="12"/>
        <color rgb="FFFF0000"/>
        <rFont val="Calibri"/>
        <family val="2"/>
        <scheme val="minor"/>
      </rPr>
      <t>F</t>
    </r>
  </si>
  <si>
    <r>
      <t xml:space="preserve">Se cuenta con instancias asesoras que formulen lineamientos para la aplicación de la función archivística de la entidad
</t>
    </r>
    <r>
      <rPr>
        <b/>
        <sz val="12"/>
        <color rgb="FFFF0000"/>
        <rFont val="Calibri"/>
        <family val="2"/>
        <scheme val="minor"/>
      </rPr>
      <t>I</t>
    </r>
  </si>
  <si>
    <r>
      <t xml:space="preserve">La alta dirección esta comprometida con el desarrollo de la función archivística de la entidad
</t>
    </r>
    <r>
      <rPr>
        <b/>
        <sz val="12"/>
        <color rgb="FFFF0000"/>
        <rFont val="Calibri"/>
        <family val="2"/>
        <scheme val="minor"/>
      </rPr>
      <t>C, D</t>
    </r>
  </si>
  <si>
    <r>
      <rPr>
        <b/>
        <i/>
        <sz val="9"/>
        <color rgb="FFFF0000"/>
        <rFont val="Calibri"/>
        <family val="2"/>
        <scheme val="minor"/>
      </rPr>
      <t>A.</t>
    </r>
    <r>
      <rPr>
        <i/>
        <sz val="9"/>
        <color theme="1"/>
        <rFont val="Calibri"/>
        <family val="2"/>
        <scheme val="minor"/>
      </rPr>
      <t xml:space="preserve"> Falta de conciencia respecto a la importancia del proceso de gestión documental.</t>
    </r>
  </si>
  <si>
    <r>
      <rPr>
        <b/>
        <i/>
        <sz val="9"/>
        <color rgb="FFFF0000"/>
        <rFont val="Calibri"/>
        <family val="2"/>
        <scheme val="minor"/>
      </rPr>
      <t>B.</t>
    </r>
    <r>
      <rPr>
        <i/>
        <sz val="9"/>
        <color theme="1"/>
        <rFont val="Calibri"/>
        <family val="2"/>
        <scheme val="minor"/>
      </rPr>
      <t xml:space="preserve"> Desinterés en la organización de los archivos de gestión de las áreas  de los procesos.</t>
    </r>
  </si>
  <si>
    <r>
      <rPr>
        <b/>
        <i/>
        <sz val="9"/>
        <color rgb="FFFF0000"/>
        <rFont val="Calibri"/>
        <family val="2"/>
        <scheme val="minor"/>
      </rPr>
      <t>C.</t>
    </r>
    <r>
      <rPr>
        <b/>
        <i/>
        <sz val="9"/>
        <color theme="1"/>
        <rFont val="Calibri"/>
        <family val="2"/>
        <scheme val="minor"/>
      </rPr>
      <t xml:space="preserve"> </t>
    </r>
    <r>
      <rPr>
        <i/>
        <sz val="9"/>
        <color theme="1"/>
        <rFont val="Calibri"/>
        <family val="2"/>
        <scheme val="minor"/>
      </rPr>
      <t>Inadecuado manejo de la documentación y de la información.</t>
    </r>
  </si>
  <si>
    <r>
      <rPr>
        <b/>
        <i/>
        <sz val="9"/>
        <color rgb="FFFF0000"/>
        <rFont val="Calibri"/>
        <family val="2"/>
        <scheme val="minor"/>
      </rPr>
      <t>D.</t>
    </r>
    <r>
      <rPr>
        <b/>
        <i/>
        <sz val="9"/>
        <color theme="1"/>
        <rFont val="Calibri"/>
        <family val="2"/>
        <scheme val="minor"/>
      </rPr>
      <t xml:space="preserve"> </t>
    </r>
    <r>
      <rPr>
        <i/>
        <sz val="9"/>
        <color theme="1"/>
        <rFont val="Calibri"/>
        <family val="2"/>
        <scheme val="minor"/>
      </rPr>
      <t>Ausencia de un presupuesto permanente (anual) que permita desarrollar programas y proyectos.</t>
    </r>
  </si>
  <si>
    <r>
      <rPr>
        <b/>
        <i/>
        <sz val="9"/>
        <color rgb="FFFF0000"/>
        <rFont val="Calibri"/>
        <family val="2"/>
        <scheme val="minor"/>
      </rPr>
      <t>E.</t>
    </r>
    <r>
      <rPr>
        <i/>
        <sz val="9"/>
        <color theme="1"/>
        <rFont val="Calibri"/>
        <family val="2"/>
        <scheme val="minor"/>
      </rPr>
      <t xml:space="preserve"> La gestión documental no es mirada como un aspecto que necesita planearse y ser integrado a los planes institucionales.</t>
    </r>
  </si>
  <si>
    <r>
      <rPr>
        <b/>
        <i/>
        <sz val="9"/>
        <color rgb="FFFF0000"/>
        <rFont val="Calibri"/>
        <family val="2"/>
        <scheme val="minor"/>
      </rPr>
      <t>F.</t>
    </r>
    <r>
      <rPr>
        <i/>
        <sz val="9"/>
        <color theme="1"/>
        <rFont val="Calibri"/>
        <family val="2"/>
        <scheme val="minor"/>
      </rPr>
      <t xml:space="preserve"> Descontrolada producción de documentos (cuales originales, cuales son copias, donde resposan)</t>
    </r>
  </si>
  <si>
    <r>
      <rPr>
        <b/>
        <i/>
        <sz val="9"/>
        <color rgb="FFFF0000"/>
        <rFont val="Calibri"/>
        <family val="2"/>
        <scheme val="minor"/>
      </rPr>
      <t>G.</t>
    </r>
    <r>
      <rPr>
        <i/>
        <sz val="9"/>
        <color rgb="FFFF0000"/>
        <rFont val="Calibri"/>
        <family val="2"/>
        <scheme val="minor"/>
      </rPr>
      <t xml:space="preserve"> </t>
    </r>
    <r>
      <rPr>
        <i/>
        <sz val="9"/>
        <color theme="1"/>
        <rFont val="Calibri"/>
        <family val="2"/>
        <scheme val="minor"/>
      </rPr>
      <t>No existe una política de gestión documental, ni exiten metas a corto, mediano y largo plazo, inmersas en los planes de acción institucionales.</t>
    </r>
  </si>
  <si>
    <r>
      <rPr>
        <b/>
        <i/>
        <sz val="9"/>
        <color rgb="FFFF0000"/>
        <rFont val="Calibri"/>
        <family val="2"/>
        <scheme val="minor"/>
      </rPr>
      <t>H.</t>
    </r>
    <r>
      <rPr>
        <i/>
        <sz val="9"/>
        <color theme="1"/>
        <rFont val="Calibri"/>
        <family val="2"/>
        <scheme val="minor"/>
      </rPr>
      <t xml:space="preserve"> No hay un plan tecnológico para apoyar el servicio documental.</t>
    </r>
  </si>
  <si>
    <r>
      <rPr>
        <b/>
        <i/>
        <sz val="9"/>
        <color rgb="FFFF0000"/>
        <rFont val="Calibri"/>
        <family val="2"/>
        <scheme val="minor"/>
      </rPr>
      <t>I.</t>
    </r>
    <r>
      <rPr>
        <i/>
        <sz val="9"/>
        <color rgb="FFFF0000"/>
        <rFont val="Calibri"/>
        <family val="2"/>
        <scheme val="minor"/>
      </rPr>
      <t xml:space="preserve"> </t>
    </r>
    <r>
      <rPr>
        <i/>
        <sz val="9"/>
        <color theme="1"/>
        <rFont val="Calibri"/>
        <family val="2"/>
        <scheme val="minor"/>
      </rPr>
      <t>No hay instalaciones locativas adecuadas para el almacenamiento y conservación de los archivos centrales</t>
    </r>
  </si>
  <si>
    <t xml:space="preserve">Extravío, deterioro de documentación </t>
  </si>
  <si>
    <t>1. Articular la política de gestión documental con el Sistema Integrado de Gestión.</t>
  </si>
  <si>
    <t>Nombre: ADECUACION Y DOTACION DEL ARCHIVO CENTRAL DE LA UNIVERSIDAD DE LOS LLANOS</t>
  </si>
  <si>
    <t xml:space="preserve">Objetivo: ADECUACION Y DOTACION DEL ARCHIVO CENTRAL               
              </t>
  </si>
  <si>
    <r>
      <rPr>
        <b/>
        <sz val="11"/>
        <color theme="1"/>
        <rFont val="Calibri"/>
        <family val="2"/>
        <scheme val="minor"/>
      </rPr>
      <t>Responsable del Plan:</t>
    </r>
    <r>
      <rPr>
        <sz val="11"/>
        <color theme="1"/>
        <rFont val="Calibri"/>
        <family val="2"/>
        <scheme val="minor"/>
      </rPr>
      <t xml:space="preserve"> PGI de correspondencia y archivo</t>
    </r>
  </si>
  <si>
    <t>Presentación del PY</t>
  </si>
  <si>
    <t>PGI de Correspondencia</t>
  </si>
  <si>
    <t xml:space="preserve">Proyecto Radicado </t>
  </si>
  <si>
    <t>Se tiene radicado en el Banco de Proyectos de la Universidad, el proyecto VIARE 88 2504 2014   ADECUACION Y DOTACION DEL ARCHIVO CENTRAL DE LA UNIVERSIDAD DE LOS LLANOS, cuyo objetivo es dotar el Archivo Central de las condiciones requeridas por norma para preservar la documentación</t>
  </si>
  <si>
    <t>Presentación del PY para aprobación a CSU</t>
  </si>
  <si>
    <t>Proyecto Aprobado</t>
  </si>
  <si>
    <t>Esta aprobación depende del CSU</t>
  </si>
  <si>
    <t>Contratación de la ejecución</t>
  </si>
  <si>
    <t>Vice Recursos</t>
  </si>
  <si>
    <t>Contratación del PY</t>
  </si>
  <si>
    <t>Ejecución</t>
  </si>
  <si>
    <t xml:space="preserve">Adecuación y  dotación </t>
  </si>
  <si>
    <t>Depende de la efectividad del contratista</t>
  </si>
  <si>
    <t>Depende de la eficiencia en el proceso</t>
  </si>
  <si>
    <r>
      <rPr>
        <b/>
        <sz val="11"/>
        <color theme="1"/>
        <rFont val="Calibri"/>
        <family val="2"/>
        <scheme val="minor"/>
      </rPr>
      <t>Alcance:</t>
    </r>
    <r>
      <rPr>
        <sz val="11"/>
        <color theme="1"/>
        <rFont val="Calibri"/>
        <family val="2"/>
        <scheme val="minor"/>
      </rPr>
      <t xml:space="preserve"> 100% DE MEJORAMIENTO DE LA INFRAESTRUCTURA FISICA DEL ARCHIVO CENTRAL  ACTUAL        
100% DE LA DOTACION DE EQUIPOS Y MOBILIARIO DEL ARCHIVO CENTRAL         
        </t>
    </r>
  </si>
  <si>
    <t>% de adecuación</t>
  </si>
  <si>
    <r>
      <rPr>
        <b/>
        <sz val="11"/>
        <color theme="1"/>
        <rFont val="Calibri"/>
        <family val="2"/>
        <scheme val="minor"/>
      </rPr>
      <t>Responsable del Plan:</t>
    </r>
    <r>
      <rPr>
        <sz val="11"/>
        <color theme="1"/>
        <rFont val="Calibri"/>
        <family val="2"/>
        <scheme val="minor"/>
      </rPr>
      <t xml:space="preserve">  P.G.I. Correspondencia y Archivo</t>
    </r>
  </si>
  <si>
    <t>31/06/2015</t>
  </si>
  <si>
    <t>Nombre: Capacitación, asesoría y sensibilización a funcionarios de la Universidad de los Llanos</t>
  </si>
  <si>
    <t>PGI de Correspondencia y P.G.I División Servicios Adtivos</t>
  </si>
  <si>
    <t xml:space="preserve">Objetivo:  Construir instalaciones para el Archivo Central de la Universidad de los Llanos    </t>
  </si>
  <si>
    <t>Poseer un area para almacenar la dcoumentación clasificada de la Universidad, de acuerdo a la normatividad establecida para este fín.</t>
  </si>
  <si>
    <t xml:space="preserve">Nombre:   Construcción  nuevas instalaciones para el Archivo Central de la Universidad de los Llanos    </t>
  </si>
  <si>
    <r>
      <rPr>
        <b/>
        <sz val="11"/>
        <color theme="1"/>
        <rFont val="Calibri"/>
        <family val="2"/>
        <scheme val="minor"/>
      </rPr>
      <t>Alcance:</t>
    </r>
    <r>
      <rPr>
        <sz val="11"/>
        <color theme="1"/>
        <rFont val="Calibri"/>
        <family val="2"/>
        <scheme val="minor"/>
      </rPr>
      <t xml:space="preserve">  100 % de construcción de instalaciones  nuevas y adecuadas para el Archivo Central</t>
    </r>
  </si>
  <si>
    <t>Edificación de archivo construida y dotada</t>
  </si>
  <si>
    <t>% de avance del proyecto</t>
  </si>
  <si>
    <t>Edificación de archivo construida y dotada de los elementos necesarios para operar adecuadamente el archivo central de la Unversidad, con normatividad vigente.</t>
  </si>
  <si>
    <t>Propios y/o regalias</t>
  </si>
  <si>
    <t>Aportes de la nación al prespuesto</t>
  </si>
  <si>
    <t>Objetivo:  Definir difentes aspectos tanto tecnicos como legales, para iniciar un proceso de digitalización del archivo y propiciar las consiciones aporpiedas de operación de acuerdo a la tecnología aplicada.</t>
  </si>
  <si>
    <r>
      <rPr>
        <b/>
        <sz val="11"/>
        <color theme="1"/>
        <rFont val="Calibri"/>
        <family val="2"/>
        <scheme val="minor"/>
      </rPr>
      <t>Alcance:</t>
    </r>
    <r>
      <rPr>
        <sz val="11"/>
        <color theme="1"/>
        <rFont val="Calibri"/>
        <family val="2"/>
        <scheme val="minor"/>
      </rPr>
      <t xml:space="preserve">  Estudios técnicos y normativos</t>
    </r>
  </si>
  <si>
    <t>Estudios al 100% base para las  fases II y III</t>
  </si>
  <si>
    <t>Las fases II y III, dependerán de los estudios los cuales determinarán las cantidades de documentos, los costos del proceso de digitalizar.</t>
  </si>
  <si>
    <t>% de avance de la fase I</t>
  </si>
  <si>
    <t>Documento que contenga las carácterísticas, costos posibles, tiempos de ejecución, herramientas tecnologicas, factibilidad normativa, que permita a la Universiadad  iniciar una o varias fases de digitalización, hasta obtener un proceso total institucional que garantice una operación moderna de los documentos.</t>
  </si>
  <si>
    <t>Objetivo: Capacitar, asesorar y sensibilizar a funcionarios de la Universidad de los Llanos, en la importancia de los documentos, su manejo y salvaguarda, como historia y patrimonio docuemntal institucional.</t>
  </si>
  <si>
    <r>
      <rPr>
        <b/>
        <sz val="11"/>
        <color theme="1"/>
        <rFont val="Calibri"/>
        <family val="2"/>
        <scheme val="minor"/>
      </rPr>
      <t>Alcance:</t>
    </r>
    <r>
      <rPr>
        <sz val="11"/>
        <color theme="1"/>
        <rFont val="Calibri"/>
        <family val="2"/>
        <scheme val="minor"/>
      </rPr>
      <t xml:space="preserve">  Funcionarios del nivel asistencial, de apoyo y directivo  de la Universidad de los Llanos</t>
    </r>
  </si>
  <si>
    <t>Presentación del PY para aprobación al Comité de capacitación institucional</t>
  </si>
  <si>
    <t>Esta aprobación depende de Comité</t>
  </si>
  <si>
    <t>Este proyecto podrá ser contratado o conseguirse un apoyo interinstitucional (AGN, SENA), o se evaluaría internamente si tendría la Universidad la capacidad de hacerlo.</t>
  </si>
  <si>
    <t>Propios</t>
  </si>
  <si>
    <t>Estampilla</t>
  </si>
  <si>
    <t>Bajo</t>
  </si>
  <si>
    <t>Alto</t>
  </si>
  <si>
    <t>Una cultura institucional de valoración, estima, protección y conciencia, efectiva con respecto a la necesidad de proteger la historia  y el patrimonio documental de la Universidad</t>
  </si>
  <si>
    <t>ADECUACION Y DOTACION DEL ARCHIVO CENTRAL DE LA UNIVERSIDAD DE LOS LLANOS</t>
  </si>
  <si>
    <t>Documento de la política institucional de gestión documental y su implementación.</t>
  </si>
  <si>
    <t>Nombre:   Organización y  digitalización  Fase I (estudios tecnicos y planeación  )</t>
  </si>
  <si>
    <t xml:space="preserve">Medicion trimestral </t>
  </si>
  <si>
    <r>
      <rPr>
        <b/>
        <sz val="11"/>
        <color theme="1"/>
        <rFont val="Calibri"/>
        <family val="2"/>
        <scheme val="minor"/>
      </rPr>
      <t xml:space="preserve">Misión de Unillanos </t>
    </r>
    <r>
      <rPr>
        <sz val="11"/>
        <color theme="1"/>
        <rFont val="Calibri"/>
        <family val="2"/>
        <scheme val="minor"/>
      </rPr>
      <t xml:space="preserve">
La Universidad de los Llanos forma integralmente ciudadanos, profesionales y científicos con sensibilidad y aprecio por el patrimonio histórico, social, cultural y ecológico de la Humanidad, competentes y comprometidos en la solución de problemas de la Orinoquia y el país con visión universal, conservando su naturaleza como centro de generación, preservación, transmisión y difusión del conocimiento y la cultura.</t>
    </r>
  </si>
  <si>
    <r>
      <t xml:space="preserve">La Visión de Unillanos
</t>
    </r>
    <r>
      <rPr>
        <sz val="11"/>
        <color theme="1"/>
        <rFont val="Calibri"/>
        <family val="2"/>
        <scheme val="minor"/>
      </rPr>
      <t>La Universidad de los Llanos propende ser la mejor opción de Educación Superior de su área de influencia, dentro de un espíritu de pensamiento reflexivo, acción autónoma, creatividad e innovación. Al ser consciente de su relación con la región y la nación es el punto de referencia en el dominio del campo del conocimiento y de las competencias profesionales en busca de la excelencia académica.
Como institución de saber y organización social, mantiene estrechos vínculos con su entorno natural a fin de satisfacer y participar en la búsqueda de soluciones a las problemáticas regionales y nacionales. Para ello se apoya en la tradición académica y, al contar con un acervo de talento humano de probadas capacidades y calidades, interpreta, adecúa y se apropia de los avances de la ciencia y la tecnología para cualificarse, a través de la docencia, la investigación y la proyección social.</t>
    </r>
  </si>
  <si>
    <r>
      <t xml:space="preserve">Política de Calidad
</t>
    </r>
    <r>
      <rPr>
        <sz val="11"/>
        <color theme="1"/>
        <rFont val="Calibri"/>
        <family val="2"/>
        <scheme val="minor"/>
      </rPr>
      <t xml:space="preserve">Unillanos define su política de calidad basada en la permanente aplicación de sus instrumentos estratégicos (Proyecto Educativo Institucional y Plan de Desarrollo Institucional), en una gestión orientada al mejoramiento continuo y a la oportuna comunicación de sus componentes, conformando una disciplina organizacional que construya colectivamente elementos de identidad y pertenencia.
Se propende por modernizar la estructura organizacional y sus procesos, que a su vez generen instrumentos de evaluación y desarrollo del talento humano, para prestar los servicios de Docencia, Investigación y Proyección Social con parámetros de responsabilidad social. La consecución de recursos y su aplicación planificada, está dirigida al cumplimiento del PEI y PDI, en lo referente a la construcción del modelo de universidad investigativa y al logro de la acreditación institucional de alta calidad.
</t>
    </r>
    <r>
      <rPr>
        <b/>
        <sz val="11"/>
        <color theme="1"/>
        <rFont val="Calibri"/>
        <family val="2"/>
        <scheme val="minor"/>
      </rPr>
      <t xml:space="preserve">
</t>
    </r>
  </si>
  <si>
    <r>
      <rPr>
        <b/>
        <sz val="8"/>
        <color theme="1"/>
        <rFont val="Calibri"/>
        <family val="2"/>
        <scheme val="minor"/>
      </rPr>
      <t>Valores Institucionales
 PRINCIPIOS</t>
    </r>
    <r>
      <rPr>
        <sz val="8"/>
        <color theme="1"/>
        <rFont val="Calibri"/>
        <family val="2"/>
        <scheme val="minor"/>
      </rPr>
      <t xml:space="preserve">
La Universidad de los Llanos, como institución comprometida con el desarrollo 
regional y nacional, practica y difunde una ética fundada en valores universales 
como: la verdad, la libertad, la honradez, la justicia, la equidad, la tolerancia y el 
compromiso con los derechos humanos, los deberes civiles y la prevalencia del 
bien común sobre el particular.
Como fundamento de esa ética, el proyecto institucional de la universidad se 
expresará en el ejercicio de los siguientes principios:
</t>
    </r>
    <r>
      <rPr>
        <b/>
        <sz val="8"/>
        <color theme="1"/>
        <rFont val="Calibri"/>
        <family val="2"/>
        <scheme val="minor"/>
      </rPr>
      <t xml:space="preserve"> Autonomía</t>
    </r>
    <r>
      <rPr>
        <sz val="8"/>
        <color theme="1"/>
        <rFont val="Calibri"/>
        <family val="2"/>
        <scheme val="minor"/>
      </rPr>
      <t xml:space="preserve">. En uso de su autonomía la Universidad de los Llanos podrá 
darse y modificar sus estatutos; designar sus autoridades académicas y 
administrativas, crear, organizar y desarrollar sus programas académicos; definir y 
organizar sus labores formativas, académicas, docentes, científicas y culturales;
otorgar los títulos correspondientes, seleccionar a sus profesores, admitir a sus 
alumnos y adoptar sus correspondientes regímenes y establecer, arbitrar y aplicar 
sus recursos para el cumplimiento de su misión social y de su función institucional.
 </t>
    </r>
    <r>
      <rPr>
        <b/>
        <sz val="8"/>
        <color theme="1"/>
        <rFont val="Calibri"/>
        <family val="2"/>
        <scheme val="minor"/>
      </rPr>
      <t>Universalidad</t>
    </r>
    <r>
      <rPr>
        <sz val="8"/>
        <color theme="1"/>
        <rFont val="Calibri"/>
        <family val="2"/>
        <scheme val="minor"/>
      </rPr>
      <t xml:space="preserve">. Disposición para comprender, con espíritu universal y 
creativo los saberes y manifestaciones científicas, tecnológicas, artísticas, 
culturales y ambientales del mundo, que contribuyen a fortalecer el conocimiento, 
la ética y la estética dentro del quehacer cotidiano de la Universidad.
</t>
    </r>
    <r>
      <rPr>
        <b/>
        <sz val="8"/>
        <color theme="1"/>
        <rFont val="Calibri"/>
        <family val="2"/>
        <scheme val="minor"/>
      </rPr>
      <t xml:space="preserve"> Responsabilidad social</t>
    </r>
    <r>
      <rPr>
        <sz val="8"/>
        <color theme="1"/>
        <rFont val="Calibri"/>
        <family val="2"/>
        <scheme val="minor"/>
      </rPr>
      <t xml:space="preserve">. La Universidad como patrimonio científico, 
histórico, cultural y social de la región asume, con los más altos niveles de 
responsabilidad, el cumplimiento de los deberes y compromisos que buscan el 
desarrollo pleno de la sociedad.
</t>
    </r>
    <r>
      <rPr>
        <b/>
        <sz val="8"/>
        <color theme="1"/>
        <rFont val="Calibri"/>
        <family val="2"/>
        <scheme val="minor"/>
      </rPr>
      <t xml:space="preserve"> Pluralidad argumentada</t>
    </r>
    <r>
      <rPr>
        <sz val="8"/>
        <color theme="1"/>
        <rFont val="Calibri"/>
        <family val="2"/>
        <scheme val="minor"/>
      </rPr>
      <t xml:space="preserve">. La Universidad como organización social cuyo 
fundamento es el pensamiento y el conocimiento debe asegurar la convergencia 
de las diferencias y el escenario del argumento razonable en el que se someten al 
permanente análisis crítico, el conocimiento, los saberes y las prácticas sociales 
tanto propias como universales.
</t>
    </r>
    <r>
      <rPr>
        <b/>
        <sz val="8"/>
        <color theme="1"/>
        <rFont val="Calibri"/>
        <family val="2"/>
        <scheme val="minor"/>
      </rPr>
      <t xml:space="preserve"> Equidad</t>
    </r>
    <r>
      <rPr>
        <sz val="8"/>
        <color theme="1"/>
        <rFont val="Calibri"/>
        <family val="2"/>
        <scheme val="minor"/>
      </rPr>
      <t xml:space="preserve">. El carácter de la Universidad es democrático y pluralista, ello 
implica que no limita ni restringe, ni coacciona los derechos, libertades y 
oportunidades, sin distinciones sociales, económicas, políticas, ideológicas, 
culturales, de género, credo o raza; está abierta a quienes en igualdad de 
oportunidades demuestren tener la competencia y la pertinencia requerida para 
cumplir con las condiciones de excelencia académica.
 </t>
    </r>
    <r>
      <rPr>
        <b/>
        <sz val="8"/>
        <color theme="1"/>
        <rFont val="Calibri"/>
        <family val="2"/>
        <scheme val="minor"/>
      </rPr>
      <t>Libertad de cátedra</t>
    </r>
    <r>
      <rPr>
        <sz val="8"/>
        <color theme="1"/>
        <rFont val="Calibri"/>
        <family val="2"/>
        <scheme val="minor"/>
      </rPr>
      <t xml:space="preserve">. El profesor de la Universidad de los Llanos tendrá 
libertad para comunicar y recrear sus conocimientos de acuerdo con unos 
contenidos programáticos mínimos establecidos en el plan curricular y el UNIVERSIDAD DE LOS LLANOS
PROYECTO EDUCATIVO INSTITUCIONAL
11
estudiante podrá controvertir y asimilar de manera crítica el conocimiento. La 
libertad de cátedra se ejercerá dentro de fundamentos éticos, científicos y 
pedagógicos.
 </t>
    </r>
    <r>
      <rPr>
        <b/>
        <sz val="8"/>
        <color theme="1"/>
        <rFont val="Calibri"/>
        <family val="2"/>
        <scheme val="minor"/>
      </rPr>
      <t>Convivencia</t>
    </r>
    <r>
      <rPr>
        <sz val="8"/>
        <color theme="1"/>
        <rFont val="Calibri"/>
        <family val="2"/>
        <scheme val="minor"/>
      </rPr>
      <t xml:space="preserve">. La práctica pedagógica para la paz y el respeto por la vida, 
honra y bienes de la comunidad universitaria, afianzarán la autonomía y 
autorregulación personal y académica, la tolerancia y la alteridad dentro del 
compromiso con los derechos humanos y los deberes civiles.
 </t>
    </r>
    <r>
      <rPr>
        <b/>
        <sz val="8"/>
        <color theme="1"/>
        <rFont val="Calibri"/>
        <family val="2"/>
        <scheme val="minor"/>
      </rPr>
      <t>Transparencia</t>
    </r>
    <r>
      <rPr>
        <sz val="8"/>
        <color theme="1"/>
        <rFont val="Calibri"/>
        <family val="2"/>
        <scheme val="minor"/>
      </rPr>
      <t>. La transparencia es fruto de la verdad y consiste en la 
capacidad para explicar sin subterfugio las condiciones internas de gestión, 
operación y los resultados de ellas generando un clima de confianza y seguridad 
evitando así malentendidos y conflictos.</t>
    </r>
  </si>
  <si>
    <r>
      <t xml:space="preserve">Objetivos
</t>
    </r>
    <r>
      <rPr>
        <sz val="8"/>
        <color theme="1"/>
        <rFont val="Calibri"/>
        <family val="2"/>
        <scheme val="minor"/>
      </rPr>
      <t xml:space="preserve">La Formación Integral, propósito fundamental.
La Universidad de los Llanos desarrollará las funciones de Docencia, 
Investigación y Proyección Social a favor propósito fundamental de la 
FORMACION INTEGRAL. Como bien lo ha expresado la UNESCO la educación 
debe contribuir al desarrollo global de cada persona: cuerpo y mente, 
inteligencia, sensibilidad, sentido estético, responsabilidad individual, UNIVERSIDAD DE LOS LLANOS
PROYECTO EDUCATIVO INSTITUCIONAL
15
espiritualidad. Todos los seres humanos deben estar en condiciones en particular 
gracias a la educación recibida en su juventud, de dotarse de un pensamiento 
autónomo y crítico y de elaborar un juicio propio, para determinar por sí mismo 
qué deben hacer en las diferentes circunstancias de la vida. En este sentido se 
identifican cuatro pilares sobre los que se basa la formación integral:
• Aprender a conocer, combinando una cultura general suficientemente amplia 
con la posibilidad de profundizar los conocimientos en un pequeño número de 
materias. Lo que supone, además, aprender a aprender para poder aprovechar 
las posibilidades que ofrece la educación a lo largo de la vida.
• Aprender a hacer, a fin de adquirir no solo una calificación profesional sino, mas 
generalmente, una competencia que capacite al individuo para hacer frente a gran 
número de situaciones y a trabajar en equipo. Pero también, aprender a hacer en 
el marco de las distintas experiencias sociales o de trabajo que se ofrecen a los 
jóvenes y adolescentes, bien espontáneamente a causa del contexto social o 
nacional, bien formalmente gracias al desarrollo de la enseñanza por alternancia.
• Aprender a vivir juntos, desarrollando la comprensión del otro y la percepción 
de las formas de interdependencia -realizar proyectos comunes y prepararse para 
tratar los conflictos- respetando los valores del pluralismo, comprensión mutua y 
paz.
 Aprender a ser, para que florezca mejor la propia personalidad y se esté en 
condiciones de obrar con creciente capacidad de autonomía, de juicio y de 
responsabilidad personal. Con tal fin, no menospreciar en la educación ninguna 
de las posibilidades de cada individuo: memoria, razonamiento, sentido estético, 
capacidades y aptitudes para comunicar.
</t>
    </r>
  </si>
  <si>
    <t>Funcionarios capacitados, con sentido de valoración y conscientes de la importancia vital institucionalmente hablando de la gestión documental.</t>
  </si>
  <si>
    <t>Objetivo: Formular la política institucional de gestión documental</t>
  </si>
  <si>
    <r>
      <rPr>
        <b/>
        <sz val="11"/>
        <color theme="1"/>
        <rFont val="Calibri"/>
        <family val="2"/>
        <scheme val="minor"/>
      </rPr>
      <t>Alcance:</t>
    </r>
    <r>
      <rPr>
        <sz val="11"/>
        <color theme="1"/>
        <rFont val="Calibri"/>
        <family val="2"/>
        <scheme val="minor"/>
      </rPr>
      <t xml:space="preserve"> Elaboración del documento</t>
    </r>
  </si>
  <si>
    <r>
      <rPr>
        <b/>
        <sz val="11"/>
        <color theme="1"/>
        <rFont val="Calibri"/>
        <family val="2"/>
        <scheme val="minor"/>
      </rPr>
      <t>Responsable del Plan:</t>
    </r>
    <r>
      <rPr>
        <sz val="11"/>
        <color theme="1"/>
        <rFont val="Calibri"/>
        <family val="2"/>
        <scheme val="minor"/>
      </rPr>
      <t xml:space="preserve">  P.G.I. Corrrespondencia y Archivo</t>
    </r>
  </si>
  <si>
    <t xml:space="preserve"> P.G.I. Corrrespondencia y Archivo</t>
  </si>
  <si>
    <t>Construcción del Documento</t>
  </si>
  <si>
    <t>Equipo de Trabajo</t>
  </si>
  <si>
    <t>Documento Política Institucional</t>
  </si>
  <si>
    <t>Planeación del Trabajo</t>
  </si>
  <si>
    <t xml:space="preserve">Informe </t>
  </si>
  <si>
    <t>% avance del documento</t>
  </si>
  <si>
    <t>Elaboración del documento que contenga la política  de la gestión documental para la Universidad de los Llanos.</t>
  </si>
  <si>
    <t>Nombre: Formulación de la política de la gestión documental para la Universidad de los Llanos.</t>
  </si>
  <si>
    <t xml:space="preserve">CONSTRUCCIÓN  NUEVAS INSTALACIONES PARA EL ARCHIVO CENTRAL DE LA UNIVERSIDAD DE LOS LLANOS    </t>
  </si>
  <si>
    <t>ORGANIZACIÓN Y  DIGITALIZACIÓN  FASE I (ESTUDIOS TECNICOS Y PLANEACIÓN  )</t>
  </si>
  <si>
    <t>CAPACITACIÓN, ASESORÍA Y SENSIBILIZACIÓN A FUNCIONARIOS DE LA UNIVERSIDAD DE LOS LLANOS</t>
  </si>
  <si>
    <t>FORMULACIÓN DE LA POLÍTICA INSTITUCIONAL DE LA GESTIÓN DOCUMENTAL PARA LA UNIVERSIDAD DE LOS LLANOS.</t>
  </si>
  <si>
    <t>% de avance del documento</t>
  </si>
  <si>
    <t xml:space="preserve">PY 1: Se tiene radicado en el Banco de Proyectos de la Universidad, el proyecto VIARE 88 2504 2014   ADECUACION Y DOTACION DEL ARCHIVO CENTRAL DE LA UNIVERSIDAD DE LOS LLANOS, cuyo objetivo es dotar el Archivo Central de las condiciones requeridas por norma para preservar la documentación.  PY2: Formulación Proyecto Construcción  nuevas instalaciones para el Archivo Central de la Universidad de los Llanos    
   </t>
  </si>
  <si>
    <t>Proyecto de presupuesto 2015, de acuerdo al PINAR aprobado en el Comité interno de archivo (PY2: Formulación Proyecto Construcción  nuevas instalaciones para el Archivo Central de la Universidad de los Llanos; PY3: Formulación Proyecto Organización y  digitalización  Fase I ; PY4: Formulación Proyecto Capacitación, asesoría y sensibilización a funcionarios de la Universidad de los Llanos).</t>
  </si>
  <si>
    <t>Plan de Capacitación Archivístico dirigido a funcionarios de apoyo en las oficinas y Jefes de Dependencias (PY4: Formulación Proyecto Capacitación, asesoría y sensibilización a funcionarios de la Universidad de los Llanos).</t>
  </si>
  <si>
    <t>PY3: Formulación Proyecto Organización y  digitalización  Fase I</t>
  </si>
  <si>
    <t>PY3: Formulación Proyecto Organización y  digitalización  Fase I; Docuemento de la política institucional de gestión documental y su implementación.</t>
  </si>
  <si>
    <t>Formular  proyecto en el Banco de Proyectos.</t>
  </si>
  <si>
    <t>Formular proyecto en el Banco de Proyectos.</t>
  </si>
  <si>
    <t>Revisión por parte Comité Interno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</si>
</sst>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1"/>
      <name val="Calibri"/>
      <family val="2"/>
      <scheme val="minor"/>
    </font>
    <font>
      <b/>
      <i/>
      <sz val="11"/>
      <color theme="1"/>
      <name val="Arial"/>
      <family val="2"/>
    </font>
    <font>
      <i/>
      <sz val="11"/>
      <color theme="1"/>
      <name val="Arial"/>
      <family val="2"/>
    </font>
    <font>
      <sz val="11"/>
      <color theme="1"/>
      <name val="Arial"/>
      <family val="2"/>
    </font>
    <font>
      <i/>
      <sz val="11"/>
      <color theme="1"/>
      <name val="Calibri"/>
      <family val="2"/>
      <scheme val="minor"/>
    </font>
    <font>
      <b/>
      <sz val="16"/>
      <color theme="1"/>
      <name val="Calibri"/>
      <family val="2"/>
      <scheme val="minor"/>
    </font>
    <font>
      <b/>
      <sz val="11"/>
      <name val="Calibri"/>
      <family val="2"/>
      <scheme val="minor"/>
    </font>
    <font>
      <u/>
      <sz val="11"/>
      <color theme="1"/>
      <name val="Calibri"/>
      <family val="2"/>
      <scheme val="minor"/>
    </font>
    <font>
      <b/>
      <sz val="10"/>
      <color theme="1"/>
      <name val="Calibri"/>
      <family val="2"/>
      <scheme val="minor"/>
    </font>
    <font>
      <sz val="10"/>
      <color theme="1"/>
      <name val="Calibri"/>
      <family val="2"/>
      <scheme val="minor"/>
    </font>
    <font>
      <b/>
      <sz val="11"/>
      <color theme="0"/>
      <name val="Calibri"/>
      <family val="2"/>
      <scheme val="minor"/>
    </font>
    <font>
      <b/>
      <sz val="11"/>
      <color theme="0"/>
      <name val="Arial"/>
      <family val="2"/>
    </font>
    <font>
      <sz val="9"/>
      <color theme="1"/>
      <name val="Calibri"/>
      <family val="2"/>
      <scheme val="minor"/>
    </font>
    <font>
      <b/>
      <sz val="9"/>
      <color theme="0"/>
      <name val="Calibri"/>
      <family val="2"/>
    </font>
    <font>
      <i/>
      <sz val="9"/>
      <color theme="1"/>
      <name val="Calibri"/>
      <family val="2"/>
      <scheme val="minor"/>
    </font>
    <font>
      <b/>
      <i/>
      <sz val="9"/>
      <color theme="1"/>
      <name val="Calibri"/>
      <family val="2"/>
      <scheme val="minor"/>
    </font>
    <font>
      <b/>
      <sz val="12"/>
      <color rgb="FFFF0000"/>
      <name val="Calibri"/>
      <family val="2"/>
      <scheme val="minor"/>
    </font>
    <font>
      <b/>
      <i/>
      <sz val="9"/>
      <color rgb="FFFF0000"/>
      <name val="Calibri"/>
      <family val="2"/>
      <scheme val="minor"/>
    </font>
    <font>
      <i/>
      <sz val="9"/>
      <color rgb="FFFF0000"/>
      <name val="Calibri"/>
      <family val="2"/>
      <scheme val="minor"/>
    </font>
    <font>
      <sz val="10"/>
      <name val="Calibri"/>
      <family val="2"/>
      <scheme val="minor"/>
    </font>
    <font>
      <sz val="8"/>
      <color theme="1"/>
      <name val="Calibri"/>
      <family val="2"/>
      <scheme val="minor"/>
    </font>
    <font>
      <sz val="10"/>
      <color rgb="FF000000"/>
      <name val="Arial"/>
      <family val="2"/>
    </font>
    <font>
      <b/>
      <sz val="8"/>
      <color theme="1"/>
      <name val="Calibri"/>
      <family val="2"/>
      <scheme val="minor"/>
    </font>
    <font>
      <i/>
      <sz val="11"/>
      <color rgb="FF000000"/>
      <name val="Calibri"/>
      <family val="2"/>
      <scheme val="minor"/>
    </font>
    <font>
      <i/>
      <sz val="10"/>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3" tint="-0.499984740745262"/>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medium">
        <color indexed="64"/>
      </left>
      <right style="medium">
        <color indexed="64"/>
      </right>
      <top style="medium">
        <color indexed="64"/>
      </top>
      <bottom/>
      <diagonal style="medium">
        <color indexed="64"/>
      </diagonal>
    </border>
    <border>
      <left/>
      <right/>
      <top style="medium">
        <color indexed="64"/>
      </top>
      <bottom style="medium">
        <color indexed="64"/>
      </bottom>
      <diagonal/>
    </border>
    <border diagonalUp="1">
      <left style="medium">
        <color indexed="64"/>
      </left>
      <right style="medium">
        <color indexed="64"/>
      </right>
      <top/>
      <bottom/>
      <diagonal style="medium">
        <color indexed="64"/>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212">
    <xf numFmtId="0" fontId="0" fillId="0" borderId="0" xfId="0"/>
    <xf numFmtId="0" fontId="0" fillId="0" borderId="15" xfId="0" applyBorder="1" applyAlignment="1">
      <alignment horizontal="center" vertical="center"/>
    </xf>
    <xf numFmtId="0" fontId="3" fillId="0" borderId="3" xfId="0" applyFont="1" applyBorder="1" applyAlignment="1">
      <alignment horizontal="justify" vertical="center" wrapText="1"/>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8" xfId="0" applyFont="1" applyBorder="1" applyAlignment="1">
      <alignment horizontal="center"/>
    </xf>
    <xf numFmtId="0" fontId="6" fillId="0" borderId="35" xfId="0" applyFont="1" applyBorder="1" applyAlignment="1">
      <alignment horizontal="center"/>
    </xf>
    <xf numFmtId="0" fontId="6" fillId="0" borderId="2" xfId="0" applyFont="1" applyBorder="1" applyAlignment="1">
      <alignment horizontal="center"/>
    </xf>
    <xf numFmtId="0" fontId="0" fillId="2" borderId="18" xfId="0" applyFill="1" applyBorder="1" applyAlignment="1">
      <alignment horizontal="left" wrapText="1"/>
    </xf>
    <xf numFmtId="0" fontId="0" fillId="2" borderId="0" xfId="0" applyFill="1"/>
    <xf numFmtId="0" fontId="7" fillId="3" borderId="15" xfId="0" applyFont="1" applyFill="1" applyBorder="1" applyAlignment="1">
      <alignment horizontal="center" vertical="center" wrapText="1"/>
    </xf>
    <xf numFmtId="0" fontId="0" fillId="2" borderId="15" xfId="0" applyFill="1" applyBorder="1"/>
    <xf numFmtId="0" fontId="3" fillId="2" borderId="15" xfId="0" applyFont="1" applyFill="1" applyBorder="1" applyAlignment="1">
      <alignment vertical="center" wrapText="1"/>
    </xf>
    <xf numFmtId="0" fontId="0" fillId="2" borderId="0" xfId="0" applyFill="1" applyBorder="1" applyAlignment="1">
      <alignment horizontal="left" vertical="center"/>
    </xf>
    <xf numFmtId="0" fontId="0" fillId="2" borderId="0"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0" xfId="0" applyFill="1" applyBorder="1" applyAlignment="1">
      <alignment horizontal="center" vertical="center" wrapText="1"/>
    </xf>
    <xf numFmtId="0" fontId="0" fillId="2" borderId="25" xfId="0" applyFill="1" applyBorder="1" applyAlignment="1">
      <alignment horizontal="left" vertical="center" wrapText="1"/>
    </xf>
    <xf numFmtId="0" fontId="0" fillId="2" borderId="25" xfId="0" applyFill="1" applyBorder="1" applyAlignment="1">
      <alignment vertical="center" wrapText="1"/>
    </xf>
    <xf numFmtId="14" fontId="0" fillId="2" borderId="25" xfId="0" applyNumberFormat="1" applyFill="1" applyBorder="1" applyAlignment="1">
      <alignment horizontal="center" vertical="center"/>
    </xf>
    <xf numFmtId="0" fontId="0" fillId="2" borderId="40" xfId="0" applyFill="1" applyBorder="1" applyAlignment="1">
      <alignment vertical="center" wrapText="1"/>
    </xf>
    <xf numFmtId="0" fontId="0" fillId="2" borderId="27" xfId="0" applyFill="1" applyBorder="1" applyAlignment="1">
      <alignment vertical="center" wrapText="1"/>
    </xf>
    <xf numFmtId="14" fontId="0" fillId="2" borderId="27" xfId="0" applyNumberFormat="1" applyFill="1" applyBorder="1" applyAlignment="1">
      <alignment horizontal="center" vertical="center" wrapText="1"/>
    </xf>
    <xf numFmtId="0" fontId="0" fillId="2" borderId="41" xfId="0" applyFill="1" applyBorder="1" applyAlignment="1">
      <alignment vertical="center" wrapText="1"/>
    </xf>
    <xf numFmtId="0" fontId="0" fillId="2" borderId="27" xfId="0" applyFill="1" applyBorder="1" applyAlignment="1">
      <alignment horizontal="left" vertical="center" wrapText="1"/>
    </xf>
    <xf numFmtId="14" fontId="0" fillId="2" borderId="27" xfId="0" applyNumberFormat="1" applyFill="1" applyBorder="1" applyAlignment="1">
      <alignment horizontal="center" vertical="center"/>
    </xf>
    <xf numFmtId="0" fontId="0" fillId="2" borderId="41" xfId="0" applyFill="1" applyBorder="1" applyAlignment="1">
      <alignment wrapText="1"/>
    </xf>
    <xf numFmtId="0" fontId="0" fillId="2" borderId="39" xfId="0" applyFill="1" applyBorder="1" applyAlignment="1">
      <alignment horizontal="left" vertical="center" wrapText="1"/>
    </xf>
    <xf numFmtId="0" fontId="0" fillId="2" borderId="39" xfId="0" applyFill="1" applyBorder="1" applyAlignment="1">
      <alignment vertical="center" wrapText="1"/>
    </xf>
    <xf numFmtId="14" fontId="0" fillId="2" borderId="39" xfId="0" applyNumberFormat="1" applyFill="1" applyBorder="1" applyAlignment="1">
      <alignment horizontal="center" vertical="center"/>
    </xf>
    <xf numFmtId="0" fontId="0" fillId="2" borderId="42" xfId="0" applyFill="1" applyBorder="1" applyAlignment="1">
      <alignment vertical="center" wrapText="1"/>
    </xf>
    <xf numFmtId="0" fontId="0" fillId="2" borderId="28" xfId="0" applyFill="1" applyBorder="1" applyAlignment="1">
      <alignment horizontal="left" vertical="center" wrapText="1"/>
    </xf>
    <xf numFmtId="0" fontId="0" fillId="2" borderId="28" xfId="0" applyFill="1" applyBorder="1" applyAlignment="1">
      <alignment vertical="center" wrapText="1"/>
    </xf>
    <xf numFmtId="14" fontId="0" fillId="2" borderId="28" xfId="0" applyNumberFormat="1" applyFill="1" applyBorder="1" applyAlignment="1">
      <alignment horizontal="center" vertical="center"/>
    </xf>
    <xf numFmtId="0" fontId="0" fillId="2" borderId="43" xfId="0" applyFill="1" applyBorder="1" applyAlignment="1">
      <alignment vertical="center" wrapText="1"/>
    </xf>
    <xf numFmtId="0" fontId="1" fillId="2" borderId="1" xfId="0" applyFont="1" applyFill="1" applyBorder="1" applyAlignment="1">
      <alignment horizontal="center" vertical="center"/>
    </xf>
    <xf numFmtId="0" fontId="0" fillId="2" borderId="38" xfId="0" applyFill="1" applyBorder="1" applyAlignment="1">
      <alignment vertical="center"/>
    </xf>
    <xf numFmtId="0" fontId="8" fillId="2" borderId="38" xfId="0" applyFont="1" applyFill="1" applyBorder="1" applyAlignment="1">
      <alignment vertical="center" wrapText="1"/>
    </xf>
    <xf numFmtId="0" fontId="0" fillId="2" borderId="38" xfId="0" applyFill="1" applyBorder="1" applyAlignment="1">
      <alignment horizontal="center" vertical="center"/>
    </xf>
    <xf numFmtId="0" fontId="0" fillId="2" borderId="28" xfId="0" applyFill="1" applyBorder="1" applyAlignment="1">
      <alignment vertical="center"/>
    </xf>
    <xf numFmtId="0" fontId="0" fillId="2" borderId="28" xfId="0" applyFill="1" applyBorder="1" applyAlignment="1">
      <alignment horizontal="center" vertical="center"/>
    </xf>
    <xf numFmtId="9" fontId="0" fillId="2" borderId="28" xfId="0" applyNumberFormat="1" applyFill="1" applyBorder="1" applyAlignment="1">
      <alignment horizontal="center" vertical="center"/>
    </xf>
    <xf numFmtId="0" fontId="1" fillId="2" borderId="7" xfId="0" applyFont="1" applyFill="1" applyBorder="1" applyAlignment="1">
      <alignment horizontal="center" vertical="center"/>
    </xf>
    <xf numFmtId="0" fontId="0" fillId="2" borderId="1" xfId="0" applyFill="1" applyBorder="1" applyAlignment="1">
      <alignment vertical="center"/>
    </xf>
    <xf numFmtId="0" fontId="0" fillId="2" borderId="12" xfId="0" applyFill="1" applyBorder="1" applyAlignment="1">
      <alignment horizontal="left" wrapText="1"/>
    </xf>
    <xf numFmtId="0" fontId="0" fillId="2" borderId="13" xfId="0" applyFill="1" applyBorder="1" applyAlignment="1">
      <alignment horizontal="left" wrapText="1"/>
    </xf>
    <xf numFmtId="0" fontId="5" fillId="2" borderId="27" xfId="0" applyFont="1" applyFill="1" applyBorder="1" applyAlignment="1">
      <alignment vertical="center" wrapText="1"/>
    </xf>
    <xf numFmtId="0" fontId="0" fillId="2" borderId="15" xfId="0" applyFill="1" applyBorder="1" applyAlignment="1">
      <alignment horizontal="left" wrapText="1"/>
    </xf>
    <xf numFmtId="0" fontId="0" fillId="2" borderId="16" xfId="0" applyFill="1" applyBorder="1" applyAlignment="1">
      <alignment horizontal="left" wrapText="1"/>
    </xf>
    <xf numFmtId="0" fontId="0" fillId="2" borderId="19" xfId="0" applyFill="1" applyBorder="1" applyAlignment="1">
      <alignment horizontal="left" wrapText="1"/>
    </xf>
    <xf numFmtId="0" fontId="1" fillId="3" borderId="8" xfId="0" applyFont="1" applyFill="1" applyBorder="1" applyAlignment="1">
      <alignment horizontal="center" vertical="center" wrapText="1"/>
    </xf>
    <xf numFmtId="0" fontId="0" fillId="3" borderId="23" xfId="0" applyFill="1" applyBorder="1" applyAlignment="1">
      <alignment horizontal="center"/>
    </xf>
    <xf numFmtId="0" fontId="0" fillId="3" borderId="24" xfId="0" applyFill="1" applyBorder="1" applyAlignment="1">
      <alignment horizontal="center"/>
    </xf>
    <xf numFmtId="0" fontId="2" fillId="3" borderId="1" xfId="0" applyFont="1" applyFill="1" applyBorder="1" applyAlignment="1">
      <alignment horizontal="center" vertical="justify" wrapText="1"/>
    </xf>
    <xf numFmtId="0" fontId="2" fillId="3" borderId="2" xfId="0" applyFont="1" applyFill="1" applyBorder="1" applyAlignment="1">
      <alignment horizontal="center" vertical="justify" wrapText="1"/>
    </xf>
    <xf numFmtId="0" fontId="3" fillId="2" borderId="28" xfId="0" applyFont="1" applyFill="1" applyBorder="1" applyAlignment="1">
      <alignment horizontal="justify" vertical="center" wrapText="1"/>
    </xf>
    <xf numFmtId="0" fontId="0" fillId="2" borderId="46" xfId="0" applyFill="1" applyBorder="1" applyAlignment="1">
      <alignment horizontal="center" vertical="center"/>
    </xf>
    <xf numFmtId="0" fontId="4" fillId="2" borderId="27" xfId="0" applyFont="1" applyFill="1" applyBorder="1" applyAlignment="1">
      <alignment horizontal="justify" vertical="center" wrapText="1"/>
    </xf>
    <xf numFmtId="0" fontId="1" fillId="3" borderId="6" xfId="0" applyFont="1" applyFill="1" applyBorder="1" applyAlignment="1">
      <alignment horizontal="center"/>
    </xf>
    <xf numFmtId="0" fontId="1" fillId="3" borderId="6" xfId="0" applyFont="1" applyFill="1" applyBorder="1" applyAlignment="1">
      <alignment horizontal="center" vertical="center"/>
    </xf>
    <xf numFmtId="0" fontId="0" fillId="2" borderId="45" xfId="0" applyFill="1" applyBorder="1" applyAlignment="1">
      <alignment horizontal="center" vertical="center"/>
    </xf>
    <xf numFmtId="0" fontId="0" fillId="2" borderId="47"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3" xfId="0" applyFill="1" applyBorder="1" applyAlignment="1">
      <alignment vertical="center"/>
    </xf>
    <xf numFmtId="0" fontId="0" fillId="2" borderId="0" xfId="0" applyFill="1" applyAlignment="1">
      <alignment vertical="center"/>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0" fillId="2" borderId="26" xfId="0" applyFill="1" applyBorder="1" applyAlignment="1">
      <alignment horizontal="left" wrapText="1"/>
    </xf>
    <xf numFmtId="0" fontId="0" fillId="2" borderId="49" xfId="0" applyFill="1" applyBorder="1" applyAlignment="1">
      <alignment horizontal="left" wrapText="1"/>
    </xf>
    <xf numFmtId="0" fontId="0" fillId="2" borderId="26" xfId="0" applyFill="1" applyBorder="1"/>
    <xf numFmtId="0" fontId="0" fillId="2" borderId="50" xfId="0" applyFill="1" applyBorder="1" applyAlignment="1">
      <alignment horizontal="left" wrapText="1"/>
    </xf>
    <xf numFmtId="0" fontId="0" fillId="2" borderId="27" xfId="0" applyFill="1" applyBorder="1"/>
    <xf numFmtId="0" fontId="0" fillId="2" borderId="27" xfId="0" applyFill="1" applyBorder="1" applyAlignment="1">
      <alignment horizontal="left" wrapText="1"/>
    </xf>
    <xf numFmtId="0" fontId="0" fillId="2" borderId="16" xfId="0" applyFill="1" applyBorder="1"/>
    <xf numFmtId="0" fontId="0" fillId="3" borderId="51" xfId="0" applyFill="1" applyBorder="1" applyAlignment="1">
      <alignment horizontal="center"/>
    </xf>
    <xf numFmtId="0" fontId="0" fillId="3" borderId="6"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11" fillId="4" borderId="0" xfId="0" applyFont="1" applyFill="1" applyAlignment="1">
      <alignment horizontal="center"/>
    </xf>
    <xf numFmtId="0" fontId="5" fillId="2" borderId="25" xfId="0" applyFont="1" applyFill="1" applyBorder="1" applyAlignment="1">
      <alignment vertical="center" wrapText="1"/>
    </xf>
    <xf numFmtId="0" fontId="5" fillId="2" borderId="40" xfId="0" applyFont="1" applyFill="1" applyBorder="1" applyAlignment="1">
      <alignment horizontal="justify" vertical="center" wrapText="1"/>
    </xf>
    <xf numFmtId="0" fontId="6" fillId="0" borderId="39" xfId="0" applyFont="1" applyBorder="1" applyAlignment="1">
      <alignment horizontal="center" vertical="center"/>
    </xf>
    <xf numFmtId="0" fontId="5" fillId="5" borderId="25" xfId="0" applyFont="1" applyFill="1" applyBorder="1" applyAlignment="1">
      <alignment vertical="center" wrapText="1"/>
    </xf>
    <xf numFmtId="0" fontId="4" fillId="5" borderId="25" xfId="0" applyFont="1" applyFill="1" applyBorder="1" applyAlignment="1">
      <alignment horizontal="justify" vertical="center" wrapText="1"/>
    </xf>
    <xf numFmtId="0" fontId="4" fillId="5" borderId="27" xfId="0" applyFont="1" applyFill="1" applyBorder="1" applyAlignment="1">
      <alignment horizontal="justify" vertical="center" wrapText="1"/>
    </xf>
    <xf numFmtId="0" fontId="0" fillId="2" borderId="15" xfId="0" applyFont="1" applyFill="1" applyBorder="1" applyAlignment="1">
      <alignment vertical="center" wrapText="1"/>
    </xf>
    <xf numFmtId="0" fontId="0" fillId="5" borderId="25" xfId="0" applyFill="1" applyBorder="1" applyAlignment="1">
      <alignment horizontal="left" wrapText="1"/>
    </xf>
    <xf numFmtId="0" fontId="0" fillId="5" borderId="14" xfId="0" applyFill="1" applyBorder="1" applyAlignment="1">
      <alignment horizontal="left" wrapText="1"/>
    </xf>
    <xf numFmtId="0" fontId="0" fillId="5" borderId="15" xfId="0" applyFill="1" applyBorder="1" applyAlignment="1">
      <alignment horizontal="left" wrapText="1"/>
    </xf>
    <xf numFmtId="0" fontId="5" fillId="5" borderId="27" xfId="0" applyFont="1" applyFill="1" applyBorder="1" applyAlignment="1">
      <alignment vertical="center" wrapText="1"/>
    </xf>
    <xf numFmtId="0" fontId="0" fillId="2" borderId="15" xfId="0" applyFill="1" applyBorder="1" applyAlignment="1">
      <alignment vertical="top" wrapText="1"/>
    </xf>
    <xf numFmtId="0" fontId="5" fillId="2" borderId="1" xfId="0" applyFont="1" applyFill="1" applyBorder="1" applyAlignment="1">
      <alignment vertical="center" wrapText="1"/>
    </xf>
    <xf numFmtId="0" fontId="5" fillId="2" borderId="1" xfId="0" applyFont="1" applyFill="1" applyBorder="1" applyAlignment="1">
      <alignment horizontal="justify" vertical="center" wrapText="1"/>
    </xf>
    <xf numFmtId="0" fontId="0" fillId="2" borderId="15" xfId="0" applyFont="1" applyFill="1" applyBorder="1" applyAlignment="1">
      <alignment horizontal="left" vertical="top" wrapText="1"/>
    </xf>
    <xf numFmtId="0" fontId="0" fillId="6" borderId="15" xfId="0" applyFill="1" applyBorder="1" applyAlignment="1">
      <alignment horizontal="justify" vertical="top" wrapText="1"/>
    </xf>
    <xf numFmtId="0" fontId="13" fillId="0" borderId="15" xfId="0" applyFont="1" applyBorder="1" applyAlignment="1">
      <alignment horizontal="justify" vertical="top" wrapText="1"/>
    </xf>
    <xf numFmtId="0" fontId="13" fillId="0" borderId="26" xfId="0" applyFont="1" applyBorder="1" applyAlignment="1">
      <alignment horizontal="justify" vertical="top" wrapText="1"/>
    </xf>
    <xf numFmtId="0" fontId="14" fillId="4" borderId="37" xfId="0" applyFont="1" applyFill="1" applyBorder="1" applyAlignment="1">
      <alignment horizontal="justify" vertical="top" wrapText="1"/>
    </xf>
    <xf numFmtId="0" fontId="15" fillId="5" borderId="15" xfId="0" applyFont="1" applyFill="1" applyBorder="1" applyAlignment="1">
      <alignment horizontal="justify" vertical="top" wrapText="1"/>
    </xf>
    <xf numFmtId="0" fontId="0" fillId="5" borderId="15" xfId="0" applyFill="1" applyBorder="1"/>
    <xf numFmtId="0" fontId="15" fillId="2" borderId="15" xfId="0" applyFont="1" applyFill="1" applyBorder="1" applyAlignment="1">
      <alignment horizontal="justify" vertical="top" wrapText="1"/>
    </xf>
    <xf numFmtId="0" fontId="13" fillId="7" borderId="15" xfId="0" applyFont="1" applyFill="1" applyBorder="1" applyAlignment="1">
      <alignment horizontal="justify" vertical="top" wrapText="1"/>
    </xf>
    <xf numFmtId="0" fontId="13" fillId="7" borderId="26" xfId="0" applyFont="1" applyFill="1" applyBorder="1" applyAlignment="1">
      <alignment horizontal="justify" vertical="top" wrapText="1"/>
    </xf>
    <xf numFmtId="0" fontId="15" fillId="8" borderId="15" xfId="0" applyFont="1" applyFill="1" applyBorder="1" applyAlignment="1">
      <alignment horizontal="justify" vertical="top" wrapText="1"/>
    </xf>
    <xf numFmtId="0" fontId="1" fillId="2" borderId="21" xfId="0" applyFont="1" applyFill="1" applyBorder="1" applyAlignment="1">
      <alignment horizontal="center" vertical="center"/>
    </xf>
    <xf numFmtId="0" fontId="20" fillId="2" borderId="15" xfId="0" applyFont="1" applyFill="1" applyBorder="1" applyAlignment="1">
      <alignment vertical="center" wrapText="1"/>
    </xf>
    <xf numFmtId="0" fontId="21" fillId="2" borderId="40" xfId="0" applyFont="1" applyFill="1" applyBorder="1" applyAlignment="1">
      <alignment vertical="center" wrapText="1"/>
    </xf>
    <xf numFmtId="14" fontId="0" fillId="2" borderId="38" xfId="0" applyNumberFormat="1" applyFill="1" applyBorder="1" applyAlignment="1">
      <alignment horizontal="center" vertical="center" wrapText="1"/>
    </xf>
    <xf numFmtId="14" fontId="22" fillId="0" borderId="0" xfId="0" applyNumberFormat="1" applyFont="1" applyAlignment="1">
      <alignment horizontal="center" vertical="center"/>
    </xf>
    <xf numFmtId="14" fontId="22" fillId="0" borderId="25" xfId="0" applyNumberFormat="1" applyFont="1" applyBorder="1" applyAlignment="1">
      <alignment horizontal="center" vertical="center"/>
    </xf>
    <xf numFmtId="0" fontId="21" fillId="2" borderId="41" xfId="0" applyFont="1" applyFill="1" applyBorder="1" applyAlignment="1">
      <alignment vertical="center" wrapText="1"/>
    </xf>
    <xf numFmtId="0" fontId="1" fillId="2" borderId="21" xfId="0" applyFont="1" applyFill="1" applyBorder="1" applyAlignment="1">
      <alignment horizontal="center" vertical="center"/>
    </xf>
    <xf numFmtId="0" fontId="0" fillId="2" borderId="38" xfId="0" applyFill="1" applyBorder="1" applyAlignment="1">
      <alignment vertical="center" wrapText="1"/>
    </xf>
    <xf numFmtId="0" fontId="9" fillId="3" borderId="7"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 xfId="0" applyFont="1" applyFill="1" applyBorder="1" applyAlignment="1">
      <alignment horizontal="center" vertical="center" wrapText="1"/>
    </xf>
    <xf numFmtId="9" fontId="21" fillId="2" borderId="38" xfId="0" applyNumberFormat="1" applyFont="1" applyFill="1" applyBorder="1" applyAlignment="1">
      <alignment horizontal="left" vertical="center" wrapText="1"/>
    </xf>
    <xf numFmtId="0" fontId="8" fillId="2" borderId="38" xfId="0" applyFont="1" applyFill="1" applyBorder="1" applyAlignment="1">
      <alignment horizontal="center" vertical="center" wrapText="1"/>
    </xf>
    <xf numFmtId="0" fontId="0" fillId="2" borderId="1" xfId="0" applyFill="1" applyBorder="1" applyAlignment="1">
      <alignment vertical="center" wrapText="1"/>
    </xf>
    <xf numFmtId="0" fontId="0" fillId="2" borderId="38" xfId="0" applyFont="1" applyFill="1" applyBorder="1" applyAlignment="1">
      <alignment horizontal="center" vertical="center" wrapText="1"/>
    </xf>
    <xf numFmtId="9" fontId="21" fillId="2" borderId="38" xfId="0" applyNumberFormat="1"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27" xfId="0" applyFont="1" applyFill="1" applyBorder="1" applyAlignment="1">
      <alignment horizontal="left" vertical="top" wrapText="1"/>
    </xf>
    <xf numFmtId="0" fontId="10" fillId="2" borderId="15" xfId="0" applyFont="1" applyFill="1" applyBorder="1" applyAlignment="1">
      <alignment wrapText="1"/>
    </xf>
    <xf numFmtId="0" fontId="10" fillId="2" borderId="34" xfId="0" applyFont="1" applyFill="1" applyBorder="1" applyAlignment="1">
      <alignment wrapText="1"/>
    </xf>
    <xf numFmtId="0" fontId="10" fillId="2" borderId="3" xfId="0" applyFont="1" applyFill="1" applyBorder="1" applyAlignment="1">
      <alignment wrapText="1"/>
    </xf>
    <xf numFmtId="0" fontId="5" fillId="2" borderId="38" xfId="0" applyFont="1" applyFill="1" applyBorder="1" applyAlignment="1">
      <alignment horizontal="left" vertical="top" wrapText="1"/>
    </xf>
    <xf numFmtId="0" fontId="10" fillId="2" borderId="26" xfId="0" applyFont="1" applyFill="1" applyBorder="1" applyAlignment="1">
      <alignment wrapText="1"/>
    </xf>
    <xf numFmtId="9" fontId="21" fillId="2" borderId="25" xfId="0" applyNumberFormat="1" applyFont="1" applyFill="1" applyBorder="1" applyAlignment="1">
      <alignment horizontal="left" vertical="top" wrapText="1"/>
    </xf>
    <xf numFmtId="0" fontId="10" fillId="2" borderId="25" xfId="0" applyFont="1" applyFill="1" applyBorder="1" applyAlignment="1">
      <alignment wrapText="1"/>
    </xf>
    <xf numFmtId="0" fontId="10" fillId="2" borderId="27" xfId="0" applyFont="1" applyFill="1" applyBorder="1" applyAlignment="1">
      <alignment wrapText="1"/>
    </xf>
    <xf numFmtId="0" fontId="10" fillId="2" borderId="38" xfId="0" applyFont="1" applyFill="1" applyBorder="1" applyAlignment="1">
      <alignment wrapText="1"/>
    </xf>
    <xf numFmtId="0" fontId="0" fillId="2" borderId="15" xfId="0" applyFill="1" applyBorder="1" applyAlignment="1">
      <alignment horizontal="center" vertical="top" wrapText="1"/>
    </xf>
    <xf numFmtId="0" fontId="1" fillId="2" borderId="15" xfId="0" applyFont="1" applyFill="1" applyBorder="1" applyAlignment="1">
      <alignment horizontal="center" vertical="top" wrapText="1"/>
    </xf>
    <xf numFmtId="0" fontId="21" fillId="2" borderId="15" xfId="0" applyFont="1" applyFill="1" applyBorder="1" applyAlignment="1">
      <alignment horizontal="center" vertical="top" wrapText="1"/>
    </xf>
    <xf numFmtId="14" fontId="22" fillId="2" borderId="0" xfId="0" applyNumberFormat="1" applyFont="1" applyFill="1" applyAlignment="1">
      <alignment horizontal="center" vertical="center"/>
    </xf>
    <xf numFmtId="14" fontId="22" fillId="2" borderId="25" xfId="0" applyNumberFormat="1" applyFont="1" applyFill="1" applyBorder="1" applyAlignment="1">
      <alignment horizontal="center" vertical="center"/>
    </xf>
    <xf numFmtId="0" fontId="0" fillId="2" borderId="44" xfId="0" applyFill="1" applyBorder="1" applyAlignment="1">
      <alignment wrapText="1"/>
    </xf>
    <xf numFmtId="9" fontId="21" fillId="2" borderId="38" xfId="0" applyNumberFormat="1" applyFont="1" applyFill="1" applyBorder="1" applyAlignment="1">
      <alignment horizontal="center" vertical="center" wrapText="1"/>
    </xf>
    <xf numFmtId="0" fontId="24" fillId="9" borderId="25" xfId="0" applyFont="1" applyFill="1" applyBorder="1" applyAlignment="1">
      <alignment vertical="center" wrapText="1"/>
    </xf>
    <xf numFmtId="0" fontId="24" fillId="9" borderId="27" xfId="0" applyFont="1" applyFill="1" applyBorder="1" applyAlignment="1">
      <alignment vertical="center" wrapText="1"/>
    </xf>
    <xf numFmtId="0" fontId="25" fillId="9" borderId="25" xfId="0" applyFont="1" applyFill="1" applyBorder="1" applyAlignment="1">
      <alignment horizontal="justify" vertical="center" wrapText="1"/>
    </xf>
    <xf numFmtId="0" fontId="25" fillId="9" borderId="27" xfId="0" applyFont="1" applyFill="1" applyBorder="1" applyAlignment="1">
      <alignment horizontal="justify" vertical="center" wrapText="1"/>
    </xf>
    <xf numFmtId="9" fontId="21" fillId="2" borderId="3" xfId="0" applyNumberFormat="1" applyFont="1" applyFill="1" applyBorder="1" applyAlignment="1">
      <alignment horizontal="left" vertical="top" wrapText="1"/>
    </xf>
    <xf numFmtId="0" fontId="10" fillId="2" borderId="49" xfId="0" applyFont="1" applyFill="1" applyBorder="1" applyAlignment="1">
      <alignment wrapText="1"/>
    </xf>
    <xf numFmtId="0" fontId="10" fillId="2" borderId="12" xfId="0" applyFont="1" applyFill="1" applyBorder="1" applyAlignment="1">
      <alignment wrapText="1"/>
    </xf>
    <xf numFmtId="0" fontId="10" fillId="2" borderId="52" xfId="0" applyFont="1" applyFill="1" applyBorder="1" applyAlignment="1">
      <alignment wrapText="1"/>
    </xf>
    <xf numFmtId="0" fontId="25" fillId="9" borderId="28" xfId="0" applyFont="1" applyFill="1" applyBorder="1" applyAlignment="1">
      <alignment vertical="center" wrapText="1"/>
    </xf>
    <xf numFmtId="0" fontId="10" fillId="2" borderId="50" xfId="0" applyFont="1" applyFill="1" applyBorder="1" applyAlignment="1">
      <alignment wrapText="1"/>
    </xf>
    <xf numFmtId="0" fontId="10" fillId="2" borderId="18" xfId="0" applyFont="1" applyFill="1" applyBorder="1" applyAlignment="1">
      <alignment wrapText="1"/>
    </xf>
    <xf numFmtId="0" fontId="10" fillId="2" borderId="53" xfId="0" applyFont="1" applyFill="1" applyBorder="1" applyAlignment="1">
      <alignment wrapText="1"/>
    </xf>
    <xf numFmtId="0" fontId="0" fillId="2" borderId="0" xfId="0" applyFill="1" applyBorder="1"/>
    <xf numFmtId="0" fontId="0" fillId="5" borderId="0" xfId="0" applyFill="1" applyBorder="1"/>
    <xf numFmtId="0" fontId="24" fillId="9" borderId="28" xfId="0" applyFont="1" applyFill="1" applyBorder="1" applyAlignment="1">
      <alignment vertical="center" wrapText="1"/>
    </xf>
    <xf numFmtId="0" fontId="0" fillId="5" borderId="17" xfId="0" applyFill="1" applyBorder="1" applyAlignment="1">
      <alignment horizontal="left" wrapText="1"/>
    </xf>
    <xf numFmtId="0" fontId="10" fillId="2" borderId="15" xfId="0" applyFont="1" applyFill="1" applyBorder="1" applyAlignment="1">
      <alignment vertical="center" wrapText="1"/>
    </xf>
    <xf numFmtId="0" fontId="0" fillId="5" borderId="54" xfId="0" applyFill="1" applyBorder="1" applyAlignment="1">
      <alignment horizontal="left" wrapText="1"/>
    </xf>
    <xf numFmtId="0" fontId="0" fillId="5" borderId="18" xfId="0" applyFill="1" applyBorder="1" applyAlignment="1">
      <alignment horizontal="left" wrapText="1"/>
    </xf>
    <xf numFmtId="0" fontId="0" fillId="0" borderId="28" xfId="0" applyFill="1" applyBorder="1" applyAlignment="1">
      <alignment horizontal="left" wrapText="1"/>
    </xf>
    <xf numFmtId="0" fontId="11" fillId="4" borderId="31" xfId="0" applyFont="1" applyFill="1" applyBorder="1" applyAlignment="1">
      <alignment horizontal="center"/>
    </xf>
    <xf numFmtId="0" fontId="0" fillId="2" borderId="37" xfId="0" applyFill="1" applyBorder="1" applyAlignment="1">
      <alignment horizontal="justify" vertical="top" wrapText="1"/>
    </xf>
    <xf numFmtId="0" fontId="0" fillId="2" borderId="36" xfId="0" applyFill="1" applyBorder="1" applyAlignment="1">
      <alignment horizontal="justify" vertical="top" wrapText="1"/>
    </xf>
    <xf numFmtId="0" fontId="0" fillId="2" borderId="30" xfId="0" applyFill="1" applyBorder="1" applyAlignment="1">
      <alignment horizontal="justify" vertical="top" wrapText="1"/>
    </xf>
    <xf numFmtId="0" fontId="0" fillId="2" borderId="44" xfId="0" applyFill="1" applyBorder="1" applyAlignment="1">
      <alignment horizontal="justify" vertical="top" wrapText="1"/>
    </xf>
    <xf numFmtId="0" fontId="0" fillId="2" borderId="0" xfId="0" applyFill="1" applyBorder="1" applyAlignment="1">
      <alignment horizontal="justify" vertical="top" wrapText="1"/>
    </xf>
    <xf numFmtId="0" fontId="0" fillId="2" borderId="5" xfId="0" applyFill="1" applyBorder="1" applyAlignment="1">
      <alignment horizontal="justify" vertical="top" wrapText="1"/>
    </xf>
    <xf numFmtId="0" fontId="0" fillId="2" borderId="11" xfId="0" applyFill="1" applyBorder="1" applyAlignment="1">
      <alignment horizontal="justify" vertical="top" wrapText="1"/>
    </xf>
    <xf numFmtId="0" fontId="0" fillId="2" borderId="31" xfId="0" applyFill="1" applyBorder="1" applyAlignment="1">
      <alignment horizontal="justify" vertical="top" wrapText="1"/>
    </xf>
    <xf numFmtId="0" fontId="0" fillId="2" borderId="4" xfId="0" applyFill="1" applyBorder="1" applyAlignment="1">
      <alignment horizontal="justify" vertical="top" wrapText="1"/>
    </xf>
    <xf numFmtId="0" fontId="1" fillId="2" borderId="21" xfId="0" applyFont="1" applyFill="1" applyBorder="1" applyAlignment="1">
      <alignment horizontal="center" vertical="center"/>
    </xf>
    <xf numFmtId="0" fontId="1" fillId="2" borderId="2" xfId="0" applyFont="1" applyFill="1" applyBorder="1" applyAlignment="1">
      <alignment horizontal="center" vertical="center"/>
    </xf>
    <xf numFmtId="0" fontId="0" fillId="2" borderId="7" xfId="0" applyFill="1" applyBorder="1" applyAlignment="1">
      <alignment horizontal="left" vertical="center" wrapText="1"/>
    </xf>
    <xf numFmtId="0" fontId="0" fillId="2" borderId="21" xfId="0" applyFill="1" applyBorder="1" applyAlignment="1">
      <alignment horizontal="left" vertical="center" wrapText="1"/>
    </xf>
    <xf numFmtId="0" fontId="0" fillId="2" borderId="2" xfId="0" applyFill="1" applyBorder="1" applyAlignment="1">
      <alignment horizontal="left" vertical="center" wrapText="1"/>
    </xf>
    <xf numFmtId="0" fontId="1" fillId="2" borderId="7" xfId="0" applyFont="1" applyFill="1" applyBorder="1" applyAlignment="1">
      <alignment horizontal="left" vertical="center"/>
    </xf>
    <xf numFmtId="0" fontId="1" fillId="2" borderId="21" xfId="0" applyFont="1" applyFill="1" applyBorder="1" applyAlignment="1">
      <alignment horizontal="left" vertical="center"/>
    </xf>
    <xf numFmtId="0" fontId="1" fillId="2" borderId="2" xfId="0" applyFont="1" applyFill="1" applyBorder="1" applyAlignment="1">
      <alignment horizontal="left" vertical="center"/>
    </xf>
    <xf numFmtId="0" fontId="1" fillId="2" borderId="7" xfId="0" applyFont="1" applyFill="1" applyBorder="1" applyAlignment="1">
      <alignment horizontal="left" vertical="center" wrapText="1"/>
    </xf>
    <xf numFmtId="0" fontId="0" fillId="2" borderId="21" xfId="0" applyFill="1" applyBorder="1" applyAlignment="1">
      <alignment horizontal="left" vertical="center"/>
    </xf>
    <xf numFmtId="0" fontId="0" fillId="2" borderId="2" xfId="0" applyFill="1" applyBorder="1" applyAlignment="1">
      <alignment horizontal="left" vertical="center"/>
    </xf>
    <xf numFmtId="0" fontId="0" fillId="2" borderId="7" xfId="0" applyFill="1" applyBorder="1" applyAlignment="1">
      <alignment horizontal="justify" vertical="center" wrapText="1"/>
    </xf>
    <xf numFmtId="0" fontId="0" fillId="2" borderId="21" xfId="0" applyFill="1" applyBorder="1" applyAlignment="1">
      <alignment horizontal="justify" vertical="center" wrapText="1"/>
    </xf>
    <xf numFmtId="0" fontId="0" fillId="2" borderId="2" xfId="0" applyFill="1" applyBorder="1" applyAlignment="1">
      <alignment horizontal="justify" vertical="center" wrapText="1"/>
    </xf>
    <xf numFmtId="0" fontId="1" fillId="2" borderId="7" xfId="0" applyFont="1" applyFill="1" applyBorder="1" applyAlignment="1">
      <alignment horizontal="center"/>
    </xf>
    <xf numFmtId="0" fontId="1" fillId="2" borderId="21" xfId="0" applyFont="1" applyFill="1" applyBorder="1" applyAlignment="1">
      <alignment horizontal="center"/>
    </xf>
    <xf numFmtId="0" fontId="1" fillId="2" borderId="2" xfId="0" applyFont="1" applyFill="1" applyBorder="1" applyAlignment="1">
      <alignment horizontal="center"/>
    </xf>
    <xf numFmtId="0" fontId="0" fillId="3" borderId="20" xfId="0" applyFill="1" applyBorder="1" applyAlignment="1">
      <alignment horizontal="center"/>
    </xf>
    <xf numFmtId="0" fontId="0" fillId="3" borderId="22" xfId="0" applyFill="1" applyBorder="1" applyAlignment="1">
      <alignment horizontal="center"/>
    </xf>
    <xf numFmtId="0" fontId="1" fillId="3" borderId="7"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19051</xdr:colOff>
      <xdr:row>1</xdr:row>
      <xdr:rowOff>9526</xdr:rowOff>
    </xdr:from>
    <xdr:to>
      <xdr:col>1</xdr:col>
      <xdr:colOff>1133475</xdr:colOff>
      <xdr:row>1</xdr:row>
      <xdr:rowOff>266700</xdr:rowOff>
    </xdr:to>
    <xdr:sp macro="" textlink="">
      <xdr:nvSpPr>
        <xdr:cNvPr id="2" name="CuadroTexto 1"/>
        <xdr:cNvSpPr txBox="1"/>
      </xdr:nvSpPr>
      <xdr:spPr>
        <a:xfrm>
          <a:off x="374074" y="208685"/>
          <a:ext cx="1114424" cy="257174"/>
        </a:xfrm>
        <a:prstGeom prst="rect">
          <a:avLst/>
        </a:prstGeom>
        <a:solidFill>
          <a:schemeClr val="bg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CO" sz="1100" b="1"/>
            <a:t>Plan</a:t>
          </a:r>
          <a:r>
            <a:rPr lang="es-CO" sz="1100" b="1" baseline="0"/>
            <a:t> o Proyecto </a:t>
          </a:r>
          <a:endParaRPr lang="es-CO" sz="1100" b="1"/>
        </a:p>
      </xdr:txBody>
    </xdr:sp>
    <xdr:clientData/>
  </xdr:twoCellAnchor>
  <xdr:twoCellAnchor>
    <xdr:from>
      <xdr:col>1</xdr:col>
      <xdr:colOff>1619249</xdr:colOff>
      <xdr:row>2</xdr:row>
      <xdr:rowOff>9526</xdr:rowOff>
    </xdr:from>
    <xdr:to>
      <xdr:col>1</xdr:col>
      <xdr:colOff>2428874</xdr:colOff>
      <xdr:row>2</xdr:row>
      <xdr:rowOff>238125</xdr:rowOff>
    </xdr:to>
    <xdr:sp macro="" textlink="">
      <xdr:nvSpPr>
        <xdr:cNvPr id="3" name="CuadroTexto 2"/>
        <xdr:cNvSpPr txBox="1"/>
      </xdr:nvSpPr>
      <xdr:spPr>
        <a:xfrm>
          <a:off x="2381249" y="409576"/>
          <a:ext cx="809625" cy="228599"/>
        </a:xfrm>
        <a:prstGeom prst="rect">
          <a:avLst/>
        </a:prstGeom>
        <a:solidFill>
          <a:schemeClr val="bg1">
            <a:lumMod val="7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a:t>Tiempo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B3" sqref="B3:B7"/>
    </sheetView>
  </sheetViews>
  <sheetFormatPr baseColWidth="10" defaultColWidth="0" defaultRowHeight="15" zeroHeight="1" x14ac:dyDescent="0.25"/>
  <cols>
    <col min="1" max="1" width="3.28515625" style="16" customWidth="1"/>
    <col min="2" max="2" width="47.140625" style="16" customWidth="1"/>
    <col min="3" max="3" width="68.42578125" style="16" customWidth="1"/>
    <col min="4" max="4" width="11.42578125" style="16" customWidth="1"/>
    <col min="5" max="16384" width="11.42578125" style="16" hidden="1"/>
  </cols>
  <sheetData>
    <row r="1" spans="2:3" x14ac:dyDescent="0.25"/>
    <row r="2" spans="2:3" x14ac:dyDescent="0.25">
      <c r="B2" s="91" t="s">
        <v>35</v>
      </c>
      <c r="C2" s="91" t="s">
        <v>36</v>
      </c>
    </row>
    <row r="3" spans="2:3" ht="165" x14ac:dyDescent="0.25">
      <c r="B3" s="145" t="s">
        <v>185</v>
      </c>
      <c r="C3" s="103" t="s">
        <v>45</v>
      </c>
    </row>
    <row r="4" spans="2:3" ht="330" x14ac:dyDescent="0.25">
      <c r="B4" s="146" t="s">
        <v>186</v>
      </c>
      <c r="C4" s="103" t="s">
        <v>46</v>
      </c>
    </row>
    <row r="5" spans="2:3" ht="409.5" x14ac:dyDescent="0.25">
      <c r="B5" s="147" t="s">
        <v>188</v>
      </c>
      <c r="C5" s="103" t="s">
        <v>47</v>
      </c>
    </row>
    <row r="6" spans="2:3" ht="409.5" x14ac:dyDescent="0.25">
      <c r="B6" s="146" t="s">
        <v>189</v>
      </c>
      <c r="C6" s="103" t="s">
        <v>48</v>
      </c>
    </row>
    <row r="7" spans="2:3" ht="360" x14ac:dyDescent="0.25">
      <c r="B7" s="146" t="s">
        <v>187</v>
      </c>
      <c r="C7" s="103" t="s">
        <v>49</v>
      </c>
    </row>
    <row r="8" spans="2:3" x14ac:dyDescent="0.25"/>
    <row r="9" spans="2:3" x14ac:dyDescent="0.25"/>
    <row r="10" spans="2:3" x14ac:dyDescent="0.25"/>
    <row r="11" spans="2:3" x14ac:dyDescent="0.25"/>
    <row r="12" spans="2:3" x14ac:dyDescent="0.25"/>
    <row r="13" spans="2:3" x14ac:dyDescent="0.25"/>
    <row r="14" spans="2:3" x14ac:dyDescent="0.25"/>
    <row r="15" spans="2:3" x14ac:dyDescent="0.25"/>
    <row r="16" spans="2:3" x14ac:dyDescent="0.25"/>
    <row r="17" x14ac:dyDescent="0.25"/>
    <row r="18" x14ac:dyDescent="0.25"/>
    <row r="19" x14ac:dyDescent="0.25"/>
    <row r="20" x14ac:dyDescent="0.25"/>
    <row r="21" x14ac:dyDescent="0.25"/>
    <row r="22" x14ac:dyDescent="0.25"/>
    <row r="23" x14ac:dyDescent="0.25"/>
    <row r="24"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80" zoomScaleNormal="80" workbookViewId="0">
      <selection activeCell="D15" sqref="D15"/>
    </sheetView>
  </sheetViews>
  <sheetFormatPr baseColWidth="10" defaultColWidth="0" defaultRowHeight="15" zeroHeight="1" x14ac:dyDescent="0.25"/>
  <cols>
    <col min="1" max="1" width="6" customWidth="1"/>
    <col min="2" max="3" width="46.7109375" customWidth="1"/>
    <col min="4" max="4" width="18.42578125" customWidth="1"/>
    <col min="5" max="16384" width="11.42578125" hidden="1"/>
  </cols>
  <sheetData>
    <row r="1" spans="1:4" ht="15.75" thickBot="1" x14ac:dyDescent="0.3">
      <c r="A1" s="16"/>
      <c r="B1" s="16"/>
      <c r="C1" s="16"/>
      <c r="D1" s="16"/>
    </row>
    <row r="2" spans="1:4" ht="15.75" thickBot="1" x14ac:dyDescent="0.3">
      <c r="A2" s="16"/>
      <c r="B2" s="61" t="s">
        <v>0</v>
      </c>
      <c r="C2" s="62" t="s">
        <v>1</v>
      </c>
      <c r="D2" s="16"/>
    </row>
    <row r="3" spans="1:4" ht="30.75" thickBot="1" x14ac:dyDescent="0.3">
      <c r="A3" s="16"/>
      <c r="B3" s="92" t="s">
        <v>37</v>
      </c>
      <c r="C3" s="93" t="s">
        <v>51</v>
      </c>
      <c r="D3" s="16"/>
    </row>
    <row r="4" spans="1:4" ht="30.75" thickBot="1" x14ac:dyDescent="0.3">
      <c r="A4" s="16"/>
      <c r="B4" s="92" t="s">
        <v>38</v>
      </c>
      <c r="C4" s="93" t="s">
        <v>43</v>
      </c>
      <c r="D4" s="16"/>
    </row>
    <row r="5" spans="1:4" ht="45.75" thickBot="1" x14ac:dyDescent="0.3">
      <c r="A5" s="16"/>
      <c r="B5" s="92" t="s">
        <v>39</v>
      </c>
      <c r="C5" s="93" t="s">
        <v>52</v>
      </c>
      <c r="D5" s="16"/>
    </row>
    <row r="6" spans="1:4" ht="38.25" customHeight="1" thickBot="1" x14ac:dyDescent="0.3">
      <c r="A6" s="16"/>
      <c r="B6" s="92" t="s">
        <v>40</v>
      </c>
      <c r="C6" s="93" t="s">
        <v>53</v>
      </c>
      <c r="D6" s="16"/>
    </row>
    <row r="7" spans="1:4" ht="45.75" thickBot="1" x14ac:dyDescent="0.3">
      <c r="A7" s="16"/>
      <c r="B7" s="92" t="s">
        <v>50</v>
      </c>
      <c r="C7" s="93" t="s">
        <v>54</v>
      </c>
      <c r="D7" s="16"/>
    </row>
    <row r="8" spans="1:4" ht="30.75" thickBot="1" x14ac:dyDescent="0.3">
      <c r="A8" s="16"/>
      <c r="B8" s="92" t="s">
        <v>41</v>
      </c>
      <c r="C8" s="93" t="s">
        <v>55</v>
      </c>
      <c r="D8" s="16"/>
    </row>
    <row r="9" spans="1:4" ht="45.75" thickBot="1" x14ac:dyDescent="0.3">
      <c r="A9" s="16"/>
      <c r="B9" s="104" t="s">
        <v>42</v>
      </c>
      <c r="C9" s="93" t="s">
        <v>56</v>
      </c>
      <c r="D9" s="16"/>
    </row>
    <row r="10" spans="1:4" ht="45.75" customHeight="1" thickBot="1" x14ac:dyDescent="0.3">
      <c r="A10" s="16"/>
      <c r="B10" s="104" t="s">
        <v>44</v>
      </c>
      <c r="C10" s="105" t="s">
        <v>57</v>
      </c>
      <c r="D10" s="16"/>
    </row>
    <row r="11" spans="1:4" ht="45.75" thickBot="1" x14ac:dyDescent="0.3">
      <c r="A11" s="16"/>
      <c r="B11" s="104" t="s">
        <v>58</v>
      </c>
      <c r="C11" s="105" t="s">
        <v>131</v>
      </c>
      <c r="D11" s="16"/>
    </row>
    <row r="12" spans="1:4" x14ac:dyDescent="0.25">
      <c r="A12" s="16"/>
      <c r="B12" s="16"/>
      <c r="C12" s="16"/>
      <c r="D12" s="16"/>
    </row>
    <row r="13" spans="1:4" x14ac:dyDescent="0.25"/>
    <row r="14" spans="1:4" x14ac:dyDescent="0.25"/>
    <row r="15" spans="1:4" x14ac:dyDescent="0.25"/>
    <row r="16" spans="1:4" x14ac:dyDescent="0.25"/>
    <row r="17" x14ac:dyDescent="0.25"/>
    <row r="18" x14ac:dyDescent="0.25"/>
    <row r="19"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B1" zoomScale="90" zoomScaleNormal="90" workbookViewId="0">
      <pane xSplit="1" topLeftCell="C1" activePane="topRight" state="frozen"/>
      <selection activeCell="B1" sqref="B1"/>
      <selection pane="topRight" activeCell="B14" sqref="B14"/>
    </sheetView>
  </sheetViews>
  <sheetFormatPr baseColWidth="10" defaultColWidth="0" defaultRowHeight="15" zeroHeight="1" x14ac:dyDescent="0.25"/>
  <cols>
    <col min="1" max="1" width="3.140625" style="16" customWidth="1"/>
    <col min="2" max="2" width="40.140625" customWidth="1"/>
    <col min="3" max="3" width="20.140625" customWidth="1"/>
    <col min="4" max="4" width="18.42578125" customWidth="1"/>
    <col min="5" max="5" width="22.5703125" customWidth="1"/>
    <col min="6" max="6" width="26.5703125" customWidth="1"/>
    <col min="7" max="7" width="27.85546875" customWidth="1"/>
    <col min="8" max="8" width="8.85546875" customWidth="1"/>
    <col min="9" max="9" width="11.42578125" style="16" customWidth="1"/>
    <col min="10" max="16384" width="11.42578125" hidden="1"/>
  </cols>
  <sheetData>
    <row r="1" spans="2:8" s="16" customFormat="1" x14ac:dyDescent="0.25"/>
    <row r="2" spans="2:8" s="16" customFormat="1" x14ac:dyDescent="0.25"/>
    <row r="3" spans="2:8" s="16" customFormat="1" x14ac:dyDescent="0.25"/>
    <row r="4" spans="2:8" ht="15.75" thickBot="1" x14ac:dyDescent="0.3">
      <c r="C4" s="172" t="s">
        <v>7</v>
      </c>
      <c r="D4" s="172"/>
      <c r="E4" s="172"/>
      <c r="F4" s="172"/>
      <c r="G4" s="172"/>
      <c r="H4" s="16"/>
    </row>
    <row r="5" spans="2:8" ht="30.75" thickBot="1" x14ac:dyDescent="0.3">
      <c r="B5" s="74" t="s">
        <v>2</v>
      </c>
      <c r="C5" s="75" t="s">
        <v>31</v>
      </c>
      <c r="D5" s="76" t="s">
        <v>32</v>
      </c>
      <c r="E5" s="76" t="s">
        <v>33</v>
      </c>
      <c r="F5" s="76" t="s">
        <v>3</v>
      </c>
      <c r="G5" s="76" t="s">
        <v>4</v>
      </c>
      <c r="H5" s="77" t="s">
        <v>8</v>
      </c>
    </row>
    <row r="6" spans="2:8" ht="39.75" customHeight="1" thickBot="1" x14ac:dyDescent="0.3">
      <c r="B6" s="92" t="s">
        <v>37</v>
      </c>
      <c r="C6" s="6">
        <v>2</v>
      </c>
      <c r="D6" s="4">
        <v>4</v>
      </c>
      <c r="E6" s="4">
        <v>4</v>
      </c>
      <c r="F6" s="4">
        <v>4</v>
      </c>
      <c r="G6" s="7">
        <v>6</v>
      </c>
      <c r="H6" s="9">
        <f>SUM(C6:G6)</f>
        <v>20</v>
      </c>
    </row>
    <row r="7" spans="2:8" ht="45" customHeight="1" thickBot="1" x14ac:dyDescent="0.3">
      <c r="B7" s="92" t="s">
        <v>38</v>
      </c>
      <c r="C7" s="5">
        <v>9</v>
      </c>
      <c r="D7" s="1">
        <v>3</v>
      </c>
      <c r="E7" s="1">
        <v>10</v>
      </c>
      <c r="F7" s="1">
        <v>4</v>
      </c>
      <c r="G7" s="8">
        <v>2</v>
      </c>
      <c r="H7" s="10">
        <f t="shared" ref="H7:H15" si="0">SUM(C7:G7)</f>
        <v>28</v>
      </c>
    </row>
    <row r="8" spans="2:8" ht="33.75" customHeight="1" thickBot="1" x14ac:dyDescent="0.3">
      <c r="B8" s="92" t="s">
        <v>39</v>
      </c>
      <c r="C8" s="5">
        <v>2</v>
      </c>
      <c r="D8" s="1">
        <v>5</v>
      </c>
      <c r="E8" s="1">
        <v>4</v>
      </c>
      <c r="F8" s="1">
        <v>6</v>
      </c>
      <c r="G8" s="8">
        <v>10</v>
      </c>
      <c r="H8" s="10">
        <f t="shared" si="0"/>
        <v>27</v>
      </c>
    </row>
    <row r="9" spans="2:8" ht="46.5" customHeight="1" thickBot="1" x14ac:dyDescent="0.3">
      <c r="B9" s="92" t="s">
        <v>40</v>
      </c>
      <c r="C9" s="5">
        <v>10</v>
      </c>
      <c r="D9" s="1">
        <v>1</v>
      </c>
      <c r="E9" s="1">
        <v>4</v>
      </c>
      <c r="F9" s="1">
        <v>4</v>
      </c>
      <c r="G9" s="8">
        <v>10</v>
      </c>
      <c r="H9" s="10">
        <f t="shared" si="0"/>
        <v>29</v>
      </c>
    </row>
    <row r="10" spans="2:8" ht="49.5" customHeight="1" thickBot="1" x14ac:dyDescent="0.3">
      <c r="B10" s="92" t="s">
        <v>50</v>
      </c>
      <c r="C10" s="5">
        <v>4</v>
      </c>
      <c r="D10" s="1">
        <v>1</v>
      </c>
      <c r="E10" s="1">
        <v>4</v>
      </c>
      <c r="F10" s="1">
        <v>10</v>
      </c>
      <c r="G10" s="8">
        <v>2</v>
      </c>
      <c r="H10" s="94">
        <f t="shared" si="0"/>
        <v>21</v>
      </c>
    </row>
    <row r="11" spans="2:8" ht="47.25" customHeight="1" thickBot="1" x14ac:dyDescent="0.3">
      <c r="B11" s="92" t="s">
        <v>41</v>
      </c>
      <c r="C11" s="5">
        <v>6</v>
      </c>
      <c r="D11" s="1">
        <v>1</v>
      </c>
      <c r="E11" s="1">
        <v>7</v>
      </c>
      <c r="F11" s="1">
        <v>6</v>
      </c>
      <c r="G11" s="8">
        <v>5</v>
      </c>
      <c r="H11" s="94">
        <f t="shared" si="0"/>
        <v>25</v>
      </c>
    </row>
    <row r="12" spans="2:8" ht="62.25" customHeight="1" thickBot="1" x14ac:dyDescent="0.3">
      <c r="B12" s="92" t="s">
        <v>42</v>
      </c>
      <c r="C12" s="5">
        <v>4</v>
      </c>
      <c r="D12" s="1">
        <v>1</v>
      </c>
      <c r="E12" s="1">
        <v>1</v>
      </c>
      <c r="F12" s="1">
        <v>1</v>
      </c>
      <c r="G12" s="8">
        <v>2</v>
      </c>
      <c r="H12" s="94">
        <f t="shared" si="0"/>
        <v>9</v>
      </c>
    </row>
    <row r="13" spans="2:8" ht="36" customHeight="1" x14ac:dyDescent="0.25">
      <c r="B13" s="92" t="s">
        <v>44</v>
      </c>
      <c r="C13" s="5">
        <v>5</v>
      </c>
      <c r="D13" s="1">
        <v>8</v>
      </c>
      <c r="E13" s="1">
        <v>6</v>
      </c>
      <c r="F13" s="1">
        <v>2</v>
      </c>
      <c r="G13" s="8">
        <v>6</v>
      </c>
      <c r="H13" s="94">
        <f t="shared" si="0"/>
        <v>27</v>
      </c>
    </row>
    <row r="14" spans="2:8" ht="41.25" customHeight="1" x14ac:dyDescent="0.25">
      <c r="B14" s="54" t="s">
        <v>58</v>
      </c>
      <c r="C14" s="5">
        <v>8</v>
      </c>
      <c r="D14" s="1">
        <v>1</v>
      </c>
      <c r="E14" s="1">
        <v>4</v>
      </c>
      <c r="F14" s="1">
        <v>9</v>
      </c>
      <c r="G14" s="8">
        <v>8</v>
      </c>
      <c r="H14" s="94">
        <f t="shared" si="0"/>
        <v>30</v>
      </c>
    </row>
    <row r="15" spans="2:8" ht="21.75" thickBot="1" x14ac:dyDescent="0.3">
      <c r="B15" s="2" t="s">
        <v>15</v>
      </c>
      <c r="C15" s="5"/>
      <c r="D15" s="1"/>
      <c r="E15" s="1"/>
      <c r="F15" s="1"/>
      <c r="G15" s="8"/>
      <c r="H15" s="11">
        <f t="shared" si="0"/>
        <v>0</v>
      </c>
    </row>
    <row r="16" spans="2:8" ht="21.75" thickBot="1" x14ac:dyDescent="0.4">
      <c r="B16" s="78" t="s">
        <v>9</v>
      </c>
      <c r="C16" s="12">
        <f>SUM(C6:C15)</f>
        <v>50</v>
      </c>
      <c r="D16" s="13">
        <f>SUM(D6:D15)</f>
        <v>25</v>
      </c>
      <c r="E16" s="13">
        <f>SUM(E6:E15)</f>
        <v>44</v>
      </c>
      <c r="F16" s="13">
        <f>SUM(F6:F15)</f>
        <v>46</v>
      </c>
      <c r="G16" s="14">
        <f>SUM(G6:G15)</f>
        <v>51</v>
      </c>
      <c r="H16" s="3"/>
    </row>
    <row r="17" s="16" customFormat="1" x14ac:dyDescent="0.25"/>
    <row r="18" s="16" customFormat="1" x14ac:dyDescent="0.25"/>
    <row r="19" s="16" customFormat="1" x14ac:dyDescent="0.25"/>
    <row r="20" s="16" customFormat="1" hidden="1" x14ac:dyDescent="0.25"/>
    <row r="21" s="16" customFormat="1" hidden="1" x14ac:dyDescent="0.25"/>
    <row r="22" s="16" customFormat="1" hidden="1" x14ac:dyDescent="0.25"/>
    <row r="23" s="16" customFormat="1" hidden="1" x14ac:dyDescent="0.25"/>
    <row r="24" s="16" customFormat="1" hidden="1" x14ac:dyDescent="0.25"/>
    <row r="25" s="16" customFormat="1" hidden="1" x14ac:dyDescent="0.25"/>
    <row r="26" s="16" customFormat="1" hidden="1" x14ac:dyDescent="0.25"/>
    <row r="27" s="16" customFormat="1" hidden="1" x14ac:dyDescent="0.25"/>
    <row r="28" s="16" customFormat="1" hidden="1" x14ac:dyDescent="0.25"/>
    <row r="29" s="16" customFormat="1" hidden="1" x14ac:dyDescent="0.25"/>
    <row r="30" s="16" customFormat="1" hidden="1" x14ac:dyDescent="0.25"/>
    <row r="31" s="16" customFormat="1" hidden="1" x14ac:dyDescent="0.25"/>
    <row r="32" s="16" customFormat="1" hidden="1" x14ac:dyDescent="0.25"/>
    <row r="33" s="16" customFormat="1"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sheetData>
  <mergeCells count="1">
    <mergeCell ref="C4:G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zoomScale="110" zoomScaleNormal="110" workbookViewId="0">
      <selection activeCell="D11" sqref="D11"/>
    </sheetView>
  </sheetViews>
  <sheetFormatPr baseColWidth="10" defaultColWidth="0" defaultRowHeight="15" zeroHeight="1" x14ac:dyDescent="0.25"/>
  <cols>
    <col min="1" max="1" width="4.140625" customWidth="1"/>
    <col min="2" max="2" width="43.7109375" customWidth="1"/>
    <col min="3" max="3" width="17.140625" customWidth="1"/>
    <col min="4" max="4" width="41.85546875" customWidth="1"/>
    <col min="5" max="5" width="21.7109375" customWidth="1"/>
    <col min="6" max="6" width="5.5703125" bestFit="1" customWidth="1"/>
    <col min="7" max="14" width="5.5703125" hidden="1" customWidth="1"/>
    <col min="15" max="16384" width="11.42578125" hidden="1"/>
  </cols>
  <sheetData>
    <row r="1" spans="1:6" ht="15.75" thickBot="1" x14ac:dyDescent="0.3">
      <c r="A1" s="16"/>
      <c r="B1" s="16"/>
      <c r="C1" s="16"/>
      <c r="D1" s="16"/>
      <c r="E1" s="16"/>
      <c r="F1" s="16"/>
    </row>
    <row r="2" spans="1:6" ht="15.75" thickBot="1" x14ac:dyDescent="0.3">
      <c r="A2" s="16"/>
      <c r="B2" s="66" t="s">
        <v>0</v>
      </c>
      <c r="C2" s="66" t="s">
        <v>6</v>
      </c>
      <c r="D2" s="67" t="s">
        <v>7</v>
      </c>
      <c r="E2" s="67" t="s">
        <v>6</v>
      </c>
      <c r="F2" s="16"/>
    </row>
    <row r="3" spans="1:6" ht="45.75" thickBot="1" x14ac:dyDescent="0.3">
      <c r="A3" s="16"/>
      <c r="B3" s="102" t="s">
        <v>58</v>
      </c>
      <c r="C3" s="68">
        <v>30</v>
      </c>
      <c r="D3" s="96" t="s">
        <v>4</v>
      </c>
      <c r="E3" s="70">
        <v>51</v>
      </c>
      <c r="F3" s="16"/>
    </row>
    <row r="4" spans="1:6" ht="45.75" thickBot="1" x14ac:dyDescent="0.3">
      <c r="A4" s="16"/>
      <c r="B4" s="95" t="s">
        <v>40</v>
      </c>
      <c r="C4" s="64">
        <v>29</v>
      </c>
      <c r="D4" s="97" t="s">
        <v>31</v>
      </c>
      <c r="E4" s="71">
        <v>50</v>
      </c>
      <c r="F4" s="16"/>
    </row>
    <row r="5" spans="1:6" ht="30.75" thickBot="1" x14ac:dyDescent="0.3">
      <c r="A5" s="16"/>
      <c r="B5" s="95" t="s">
        <v>38</v>
      </c>
      <c r="C5" s="64">
        <v>28</v>
      </c>
      <c r="D5" s="97" t="s">
        <v>3</v>
      </c>
      <c r="E5" s="71">
        <v>46</v>
      </c>
      <c r="F5" s="16"/>
    </row>
    <row r="6" spans="1:6" ht="30.75" thickBot="1" x14ac:dyDescent="0.3">
      <c r="A6" s="16"/>
      <c r="B6" s="92" t="s">
        <v>39</v>
      </c>
      <c r="C6" s="64">
        <v>27</v>
      </c>
      <c r="D6" s="97" t="s">
        <v>33</v>
      </c>
      <c r="E6" s="71">
        <v>44</v>
      </c>
      <c r="F6" s="16"/>
    </row>
    <row r="7" spans="1:6" ht="30.75" thickBot="1" x14ac:dyDescent="0.3">
      <c r="A7" s="16"/>
      <c r="B7" s="92" t="s">
        <v>44</v>
      </c>
      <c r="C7" s="64">
        <v>27</v>
      </c>
      <c r="D7" s="97" t="s">
        <v>59</v>
      </c>
      <c r="E7" s="71">
        <v>25</v>
      </c>
      <c r="F7" s="16"/>
    </row>
    <row r="8" spans="1:6" ht="45.75" thickBot="1" x14ac:dyDescent="0.3">
      <c r="A8" s="16"/>
      <c r="B8" s="92" t="s">
        <v>41</v>
      </c>
      <c r="C8" s="64">
        <v>25</v>
      </c>
      <c r="D8" s="65"/>
      <c r="E8" s="71"/>
      <c r="F8" s="16"/>
    </row>
    <row r="9" spans="1:6" ht="45.75" thickBot="1" x14ac:dyDescent="0.3">
      <c r="A9" s="16"/>
      <c r="B9" s="92" t="s">
        <v>50</v>
      </c>
      <c r="C9" s="64">
        <v>21</v>
      </c>
      <c r="D9" s="65"/>
      <c r="E9" s="71"/>
      <c r="F9" s="16"/>
    </row>
    <row r="10" spans="1:6" ht="30.75" thickBot="1" x14ac:dyDescent="0.3">
      <c r="A10" s="16"/>
      <c r="B10" s="92" t="s">
        <v>37</v>
      </c>
      <c r="C10" s="64">
        <v>20</v>
      </c>
      <c r="D10" s="65"/>
      <c r="E10" s="71"/>
      <c r="F10" s="16"/>
    </row>
    <row r="11" spans="1:6" ht="45" x14ac:dyDescent="0.25">
      <c r="A11" s="16"/>
      <c r="B11" s="92" t="s">
        <v>42</v>
      </c>
      <c r="C11" s="64">
        <v>9</v>
      </c>
      <c r="D11" s="65"/>
      <c r="E11" s="71"/>
      <c r="F11" s="16"/>
    </row>
    <row r="12" spans="1:6" ht="15.75" thickBot="1" x14ac:dyDescent="0.3">
      <c r="A12" s="16"/>
      <c r="B12" s="63"/>
      <c r="C12" s="69"/>
      <c r="D12" s="47"/>
      <c r="E12" s="72"/>
      <c r="F12" s="16"/>
    </row>
    <row r="13" spans="1:6" ht="15.75" thickBot="1" x14ac:dyDescent="0.3">
      <c r="A13" s="16"/>
      <c r="B13" s="16"/>
      <c r="C13" s="16"/>
      <c r="D13" s="16"/>
      <c r="E13" s="16"/>
      <c r="F13" s="16"/>
    </row>
    <row r="14" spans="1:6" ht="52.5" customHeight="1" x14ac:dyDescent="0.25">
      <c r="A14" s="16"/>
      <c r="B14" s="173" t="s">
        <v>60</v>
      </c>
      <c r="C14" s="174"/>
      <c r="D14" s="174"/>
      <c r="E14" s="175"/>
      <c r="F14" s="16"/>
    </row>
    <row r="15" spans="1:6" ht="45" customHeight="1" x14ac:dyDescent="0.25">
      <c r="A15" s="16"/>
      <c r="B15" s="176"/>
      <c r="C15" s="177"/>
      <c r="D15" s="177"/>
      <c r="E15" s="178"/>
      <c r="F15" s="16"/>
    </row>
    <row r="16" spans="1:6" ht="43.5" customHeight="1" thickBot="1" x14ac:dyDescent="0.3">
      <c r="A16" s="16"/>
      <c r="B16" s="179"/>
      <c r="C16" s="180"/>
      <c r="D16" s="180"/>
      <c r="E16" s="181"/>
      <c r="F16" s="16"/>
    </row>
    <row r="17" spans="1:6" x14ac:dyDescent="0.25">
      <c r="A17" s="16"/>
      <c r="B17" s="16"/>
      <c r="C17" s="16"/>
      <c r="D17" s="16"/>
      <c r="E17" s="16"/>
      <c r="F17" s="16"/>
    </row>
    <row r="18" spans="1:6" hidden="1" x14ac:dyDescent="0.25"/>
    <row r="19" spans="1:6" hidden="1" x14ac:dyDescent="0.25"/>
    <row r="20" spans="1:6" hidden="1" x14ac:dyDescent="0.25"/>
    <row r="21" spans="1:6" hidden="1" x14ac:dyDescent="0.25"/>
    <row r="22" spans="1:6" hidden="1" x14ac:dyDescent="0.25"/>
    <row r="23" spans="1:6" hidden="1" x14ac:dyDescent="0.25"/>
    <row r="24" spans="1:6" hidden="1" x14ac:dyDescent="0.25"/>
    <row r="25" spans="1:6" hidden="1" x14ac:dyDescent="0.25"/>
    <row r="26" spans="1:6" hidden="1" x14ac:dyDescent="0.25"/>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sheetData>
  <sortState ref="B3:C8">
    <sortCondition descending="1" ref="C3:C8"/>
  </sortState>
  <mergeCells count="1">
    <mergeCell ref="B14:E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opLeftCell="A7" workbookViewId="0">
      <selection activeCell="D10" sqref="D10"/>
    </sheetView>
  </sheetViews>
  <sheetFormatPr baseColWidth="10" defaultColWidth="0" defaultRowHeight="15" zeroHeight="1" x14ac:dyDescent="0.25"/>
  <cols>
    <col min="1" max="1" width="4.140625" style="16" customWidth="1"/>
    <col min="2" max="2" width="40.7109375" style="16" customWidth="1"/>
    <col min="3" max="3" width="41.28515625" style="16" customWidth="1"/>
    <col min="4" max="4" width="55.28515625" style="16" customWidth="1"/>
    <col min="5" max="5" width="11.42578125" style="16" customWidth="1"/>
    <col min="6" max="14" width="0" style="16" hidden="1" customWidth="1"/>
    <col min="15" max="16384" width="11.42578125" style="16" hidden="1"/>
  </cols>
  <sheetData>
    <row r="1" spans="2:4" x14ac:dyDescent="0.25"/>
    <row r="2" spans="2:4" ht="30.75" customHeight="1" x14ac:dyDescent="0.25">
      <c r="B2" s="17" t="s">
        <v>10</v>
      </c>
      <c r="C2" s="17" t="s">
        <v>11</v>
      </c>
      <c r="D2" s="17" t="s">
        <v>12</v>
      </c>
    </row>
    <row r="3" spans="2:4" ht="93.75" customHeight="1" x14ac:dyDescent="0.25">
      <c r="B3" s="102" t="s">
        <v>58</v>
      </c>
      <c r="C3" s="106" t="s">
        <v>61</v>
      </c>
      <c r="D3" s="118" t="s">
        <v>208</v>
      </c>
    </row>
    <row r="4" spans="2:4" ht="100.5" customHeight="1" x14ac:dyDescent="0.25">
      <c r="B4" s="102" t="s">
        <v>40</v>
      </c>
      <c r="C4" s="106" t="s">
        <v>62</v>
      </c>
      <c r="D4" s="118" t="s">
        <v>209</v>
      </c>
    </row>
    <row r="5" spans="2:4" ht="135" customHeight="1" x14ac:dyDescent="0.25">
      <c r="B5" s="102" t="s">
        <v>38</v>
      </c>
      <c r="C5" s="106" t="s">
        <v>63</v>
      </c>
      <c r="D5" s="98" t="s">
        <v>210</v>
      </c>
    </row>
    <row r="6" spans="2:4" ht="30" x14ac:dyDescent="0.25">
      <c r="B6" s="102" t="s">
        <v>4</v>
      </c>
      <c r="C6" s="106" t="s">
        <v>132</v>
      </c>
      <c r="D6" s="98" t="s">
        <v>182</v>
      </c>
    </row>
    <row r="7" spans="2:4" ht="60" x14ac:dyDescent="0.25">
      <c r="B7" s="102" t="s">
        <v>31</v>
      </c>
      <c r="C7" s="106" t="s">
        <v>67</v>
      </c>
      <c r="D7" s="98" t="s">
        <v>182</v>
      </c>
    </row>
    <row r="8" spans="2:4" ht="60" x14ac:dyDescent="0.25">
      <c r="B8" s="102" t="s">
        <v>3</v>
      </c>
      <c r="C8" s="106" t="s">
        <v>66</v>
      </c>
      <c r="D8" s="168" t="s">
        <v>211</v>
      </c>
    </row>
    <row r="9" spans="2:4" ht="45" x14ac:dyDescent="0.25">
      <c r="B9" s="102" t="s">
        <v>33</v>
      </c>
      <c r="C9" s="106" t="s">
        <v>65</v>
      </c>
      <c r="D9" s="168" t="s">
        <v>211</v>
      </c>
    </row>
    <row r="10" spans="2:4" ht="60" x14ac:dyDescent="0.25">
      <c r="B10" s="102" t="s">
        <v>59</v>
      </c>
      <c r="C10" s="106" t="s">
        <v>64</v>
      </c>
      <c r="D10" s="168" t="s">
        <v>212</v>
      </c>
    </row>
    <row r="11" spans="2:4" x14ac:dyDescent="0.25">
      <c r="B11" s="19"/>
      <c r="C11" s="19"/>
      <c r="D11" s="19"/>
    </row>
    <row r="12" spans="2:4" x14ac:dyDescent="0.25">
      <c r="B12" s="19"/>
      <c r="C12" s="19"/>
      <c r="D12" s="19"/>
    </row>
    <row r="13" spans="2:4" x14ac:dyDescent="0.25">
      <c r="B13" s="19"/>
      <c r="C13" s="19"/>
      <c r="D13" s="19"/>
    </row>
    <row r="14" spans="2:4" x14ac:dyDescent="0.25">
      <c r="B14" s="19"/>
      <c r="C14" s="19"/>
      <c r="D14" s="19"/>
    </row>
    <row r="15" spans="2:4" x14ac:dyDescent="0.25">
      <c r="B15" s="18"/>
      <c r="C15" s="18"/>
      <c r="D15" s="18"/>
    </row>
    <row r="16" spans="2:4" x14ac:dyDescent="0.25"/>
    <row r="17" x14ac:dyDescent="0.25"/>
    <row r="18" x14ac:dyDescent="0.25"/>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10" workbookViewId="0">
      <selection activeCell="E15" sqref="E15"/>
    </sheetView>
  </sheetViews>
  <sheetFormatPr baseColWidth="10" defaultColWidth="0" defaultRowHeight="15" customHeight="1" zeroHeight="1" x14ac:dyDescent="0.25"/>
  <cols>
    <col min="1" max="1" width="2.42578125" customWidth="1"/>
    <col min="2" max="2" width="28" customWidth="1"/>
    <col min="3" max="3" width="23.85546875" customWidth="1"/>
    <col min="4" max="4" width="15.85546875" bestFit="1" customWidth="1"/>
    <col min="5" max="5" width="10.85546875" bestFit="1" customWidth="1"/>
    <col min="6" max="6" width="27.5703125" customWidth="1"/>
    <col min="7" max="7" width="29.5703125" customWidth="1"/>
    <col min="8" max="8" width="5.7109375" customWidth="1"/>
    <col min="9" max="10" width="0" hidden="1" customWidth="1"/>
    <col min="11" max="16384" width="11.42578125" hidden="1"/>
  </cols>
  <sheetData>
    <row r="1" spans="2:10" s="16" customFormat="1" ht="15.75" thickBot="1" x14ac:dyDescent="0.3"/>
    <row r="2" spans="2:10" s="16" customFormat="1" ht="15.75" thickBot="1" x14ac:dyDescent="0.3">
      <c r="B2" s="187" t="s">
        <v>133</v>
      </c>
      <c r="C2" s="188"/>
      <c r="D2" s="188"/>
      <c r="E2" s="188"/>
      <c r="F2" s="188"/>
      <c r="G2" s="189"/>
    </row>
    <row r="3" spans="2:10" s="16" customFormat="1" ht="15.75" thickBot="1" x14ac:dyDescent="0.3">
      <c r="B3" s="20"/>
      <c r="C3" s="20"/>
      <c r="D3" s="20"/>
      <c r="E3" s="20"/>
      <c r="F3" s="20"/>
      <c r="G3" s="20"/>
    </row>
    <row r="4" spans="2:10" s="16" customFormat="1" ht="15.75" thickBot="1" x14ac:dyDescent="0.3">
      <c r="B4" s="190" t="s">
        <v>134</v>
      </c>
      <c r="C4" s="191"/>
      <c r="D4" s="191"/>
      <c r="E4" s="191"/>
      <c r="F4" s="191"/>
      <c r="G4" s="192"/>
    </row>
    <row r="5" spans="2:10" s="16" customFormat="1" ht="9" customHeight="1" thickBot="1" x14ac:dyDescent="0.3">
      <c r="B5" s="20"/>
      <c r="C5" s="20"/>
      <c r="D5" s="20"/>
      <c r="E5" s="20"/>
      <c r="F5" s="20"/>
      <c r="G5" s="20"/>
    </row>
    <row r="6" spans="2:10" s="16" customFormat="1" ht="40.5" customHeight="1" thickBot="1" x14ac:dyDescent="0.3">
      <c r="B6" s="193" t="s">
        <v>150</v>
      </c>
      <c r="C6" s="194"/>
      <c r="D6" s="194"/>
      <c r="E6" s="194"/>
      <c r="F6" s="194"/>
      <c r="G6" s="195"/>
    </row>
    <row r="7" spans="2:10" s="16" customFormat="1" ht="15.75" thickBot="1" x14ac:dyDescent="0.3">
      <c r="B7" s="21"/>
      <c r="C7" s="21"/>
      <c r="D7" s="21"/>
      <c r="E7" s="21"/>
      <c r="F7" s="21"/>
      <c r="G7" s="21"/>
    </row>
    <row r="8" spans="2:10" s="16" customFormat="1" ht="15.75" thickBot="1" x14ac:dyDescent="0.3">
      <c r="B8" s="184" t="s">
        <v>135</v>
      </c>
      <c r="C8" s="185"/>
      <c r="D8" s="185"/>
      <c r="E8" s="185"/>
      <c r="F8" s="185"/>
      <c r="G8" s="186"/>
    </row>
    <row r="9" spans="2:10" s="16" customFormat="1" ht="15.75" thickBot="1" x14ac:dyDescent="0.3"/>
    <row r="10" spans="2:10" s="16" customFormat="1" ht="15.75" thickBot="1" x14ac:dyDescent="0.3">
      <c r="B10" s="22" t="s">
        <v>16</v>
      </c>
      <c r="C10" s="22" t="s">
        <v>17</v>
      </c>
      <c r="D10" s="22" t="s">
        <v>18</v>
      </c>
      <c r="E10" s="22" t="s">
        <v>19</v>
      </c>
      <c r="F10" s="22" t="s">
        <v>20</v>
      </c>
      <c r="G10" s="23" t="s">
        <v>21</v>
      </c>
      <c r="J10" s="24"/>
    </row>
    <row r="11" spans="2:10" s="16" customFormat="1" ht="93.75" customHeight="1" thickBot="1" x14ac:dyDescent="0.3">
      <c r="B11" s="25" t="s">
        <v>136</v>
      </c>
      <c r="C11" s="26" t="s">
        <v>137</v>
      </c>
      <c r="D11" s="121">
        <v>41654</v>
      </c>
      <c r="E11" s="122">
        <v>41754</v>
      </c>
      <c r="F11" s="25" t="s">
        <v>138</v>
      </c>
      <c r="G11" s="119" t="s">
        <v>139</v>
      </c>
    </row>
    <row r="12" spans="2:10" s="16" customFormat="1" ht="30" x14ac:dyDescent="0.25">
      <c r="B12" s="29" t="s">
        <v>140</v>
      </c>
      <c r="C12" s="26" t="s">
        <v>137</v>
      </c>
      <c r="D12" s="30">
        <v>42005</v>
      </c>
      <c r="E12" s="120">
        <v>42154</v>
      </c>
      <c r="F12" s="29" t="s">
        <v>141</v>
      </c>
      <c r="G12" s="123" t="s">
        <v>142</v>
      </c>
    </row>
    <row r="13" spans="2:10" s="16" customFormat="1" x14ac:dyDescent="0.25">
      <c r="B13" s="32" t="s">
        <v>143</v>
      </c>
      <c r="C13" s="32" t="s">
        <v>144</v>
      </c>
      <c r="D13" s="33">
        <v>41947</v>
      </c>
      <c r="E13" s="33">
        <v>42003</v>
      </c>
      <c r="F13" s="32" t="s">
        <v>145</v>
      </c>
      <c r="G13" s="123" t="s">
        <v>149</v>
      </c>
    </row>
    <row r="14" spans="2:10" s="16" customFormat="1" x14ac:dyDescent="0.25">
      <c r="B14" s="32" t="s">
        <v>146</v>
      </c>
      <c r="C14" s="29" t="s">
        <v>144</v>
      </c>
      <c r="D14" s="33">
        <v>42156</v>
      </c>
      <c r="E14" s="33">
        <v>42368</v>
      </c>
      <c r="F14" s="32" t="s">
        <v>147</v>
      </c>
      <c r="G14" s="123" t="s">
        <v>148</v>
      </c>
    </row>
    <row r="15" spans="2:10" s="16" customFormat="1" x14ac:dyDescent="0.25">
      <c r="B15" s="35"/>
      <c r="C15" s="36"/>
      <c r="D15" s="37"/>
      <c r="E15" s="37"/>
      <c r="F15" s="35"/>
      <c r="G15" s="38"/>
    </row>
    <row r="16" spans="2:10" s="16" customFormat="1" ht="15.75" thickBot="1" x14ac:dyDescent="0.3">
      <c r="B16" s="39"/>
      <c r="C16" s="40"/>
      <c r="D16" s="41"/>
      <c r="E16" s="41"/>
      <c r="F16" s="39"/>
      <c r="G16" s="42"/>
    </row>
    <row r="17" spans="2:6" s="16" customFormat="1" ht="15.75" thickBot="1" x14ac:dyDescent="0.3"/>
    <row r="18" spans="2:6" s="16" customFormat="1" ht="15.75" thickBot="1" x14ac:dyDescent="0.3">
      <c r="B18" s="196" t="s">
        <v>22</v>
      </c>
      <c r="C18" s="197"/>
      <c r="D18" s="197"/>
      <c r="E18" s="198"/>
    </row>
    <row r="19" spans="2:6" s="16" customFormat="1" ht="15.75" thickBot="1" x14ac:dyDescent="0.3">
      <c r="B19" s="43" t="s">
        <v>5</v>
      </c>
      <c r="C19" s="43" t="s">
        <v>23</v>
      </c>
      <c r="D19" s="43" t="s">
        <v>24</v>
      </c>
      <c r="E19" s="43" t="s">
        <v>25</v>
      </c>
    </row>
    <row r="20" spans="2:6" s="16" customFormat="1" ht="141" customHeight="1" x14ac:dyDescent="0.25">
      <c r="B20" s="46" t="s">
        <v>151</v>
      </c>
      <c r="C20" s="45"/>
      <c r="D20" s="46"/>
      <c r="E20" s="129" t="s">
        <v>157</v>
      </c>
    </row>
    <row r="21" spans="2:6" s="16" customFormat="1" ht="15.75" thickBot="1" x14ac:dyDescent="0.3">
      <c r="B21" s="47"/>
      <c r="C21" s="40"/>
      <c r="D21" s="48"/>
      <c r="E21" s="49"/>
    </row>
    <row r="22" spans="2:6" s="16" customFormat="1" ht="15.75" thickBot="1" x14ac:dyDescent="0.3"/>
    <row r="23" spans="2:6" s="16" customFormat="1" ht="15.75" thickBot="1" x14ac:dyDescent="0.3">
      <c r="B23" s="196" t="s">
        <v>26</v>
      </c>
      <c r="C23" s="197"/>
      <c r="D23" s="197"/>
      <c r="E23" s="197"/>
      <c r="F23" s="198"/>
    </row>
    <row r="24" spans="2:6" s="16" customFormat="1" ht="15.75" thickBot="1" x14ac:dyDescent="0.3">
      <c r="B24" s="50" t="s">
        <v>27</v>
      </c>
      <c r="C24" s="117" t="s">
        <v>28</v>
      </c>
      <c r="D24" s="182" t="s">
        <v>29</v>
      </c>
      <c r="E24" s="182"/>
      <c r="F24" s="183"/>
    </row>
    <row r="25" spans="2:6" s="16" customFormat="1" ht="30.75" thickBot="1" x14ac:dyDescent="0.3">
      <c r="B25" s="51" t="s">
        <v>163</v>
      </c>
      <c r="C25" s="131" t="s">
        <v>164</v>
      </c>
      <c r="D25" s="184"/>
      <c r="E25" s="185"/>
      <c r="F25" s="186"/>
    </row>
    <row r="26" spans="2:6" s="16" customFormat="1" x14ac:dyDescent="0.25"/>
    <row r="27" spans="2:6" s="16" customFormat="1" x14ac:dyDescent="0.25"/>
    <row r="28" spans="2:6" s="16" customFormat="1" x14ac:dyDescent="0.25"/>
    <row r="29" spans="2:6" s="16" customFormat="1" x14ac:dyDescent="0.25"/>
    <row r="30" spans="2:6" s="16" customFormat="1" x14ac:dyDescent="0.25"/>
    <row r="31" spans="2:6" s="16" customFormat="1" x14ac:dyDescent="0.25"/>
    <row r="32" spans="2:6" s="16" customFormat="1" x14ac:dyDescent="0.25"/>
  </sheetData>
  <mergeCells count="8">
    <mergeCell ref="D24:F24"/>
    <mergeCell ref="D25:F25"/>
    <mergeCell ref="B2:G2"/>
    <mergeCell ref="B4:G4"/>
    <mergeCell ref="B6:G6"/>
    <mergeCell ref="B8:G8"/>
    <mergeCell ref="B18:E18"/>
    <mergeCell ref="B23:F23"/>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G12" sqref="G12"/>
    </sheetView>
  </sheetViews>
  <sheetFormatPr baseColWidth="10" defaultColWidth="0" defaultRowHeight="15" customHeight="1" zeroHeight="1" x14ac:dyDescent="0.25"/>
  <cols>
    <col min="1" max="1" width="2.42578125" customWidth="1"/>
    <col min="2" max="2" width="28" customWidth="1"/>
    <col min="3" max="3" width="23.85546875" customWidth="1"/>
    <col min="4" max="4" width="15.85546875" bestFit="1" customWidth="1"/>
    <col min="5" max="5" width="10.85546875" bestFit="1" customWidth="1"/>
    <col min="6" max="6" width="27.5703125" customWidth="1"/>
    <col min="7" max="7" width="25.7109375" customWidth="1"/>
    <col min="8" max="8" width="5.7109375" customWidth="1"/>
    <col min="9" max="10" width="0" hidden="1" customWidth="1"/>
    <col min="11" max="16384" width="11.42578125" hidden="1"/>
  </cols>
  <sheetData>
    <row r="1" spans="2:10" s="16" customFormat="1" ht="15.75" thickBot="1" x14ac:dyDescent="0.3"/>
    <row r="2" spans="2:10" s="16" customFormat="1" ht="15.75" customHeight="1" thickBot="1" x14ac:dyDescent="0.3">
      <c r="B2" s="190" t="s">
        <v>158</v>
      </c>
      <c r="C2" s="191"/>
      <c r="D2" s="191"/>
      <c r="E2" s="191"/>
      <c r="F2" s="191"/>
      <c r="G2" s="192"/>
    </row>
    <row r="3" spans="2:10" s="16" customFormat="1" ht="15.75" thickBot="1" x14ac:dyDescent="0.3">
      <c r="B3" s="20"/>
      <c r="C3" s="20"/>
      <c r="D3" s="20"/>
      <c r="E3" s="20"/>
      <c r="F3" s="20"/>
      <c r="G3" s="20"/>
    </row>
    <row r="4" spans="2:10" s="16" customFormat="1" ht="15.75" thickBot="1" x14ac:dyDescent="0.3">
      <c r="B4" s="187" t="s">
        <v>156</v>
      </c>
      <c r="C4" s="191"/>
      <c r="D4" s="191"/>
      <c r="E4" s="191"/>
      <c r="F4" s="191"/>
      <c r="G4" s="192"/>
    </row>
    <row r="5" spans="2:10" s="16" customFormat="1" ht="15.75" thickBot="1" x14ac:dyDescent="0.3">
      <c r="B5" s="20"/>
      <c r="C5" s="20"/>
      <c r="D5" s="20"/>
      <c r="E5" s="20"/>
      <c r="F5" s="20"/>
      <c r="G5" s="20"/>
    </row>
    <row r="6" spans="2:10" s="16" customFormat="1" ht="34.5" customHeight="1" thickBot="1" x14ac:dyDescent="0.3">
      <c r="B6" s="184" t="s">
        <v>159</v>
      </c>
      <c r="C6" s="185"/>
      <c r="D6" s="185"/>
      <c r="E6" s="185"/>
      <c r="F6" s="185"/>
      <c r="G6" s="186"/>
    </row>
    <row r="7" spans="2:10" s="16" customFormat="1" ht="15.75" thickBot="1" x14ac:dyDescent="0.3">
      <c r="B7" s="21"/>
      <c r="C7" s="21"/>
      <c r="D7" s="21"/>
      <c r="E7" s="21"/>
      <c r="F7" s="21"/>
      <c r="G7" s="21"/>
    </row>
    <row r="8" spans="2:10" s="16" customFormat="1" ht="15.75" thickBot="1" x14ac:dyDescent="0.3">
      <c r="B8" s="184" t="s">
        <v>152</v>
      </c>
      <c r="C8" s="185"/>
      <c r="D8" s="185"/>
      <c r="E8" s="185"/>
      <c r="F8" s="185"/>
      <c r="G8" s="186"/>
    </row>
    <row r="9" spans="2:10" s="16" customFormat="1" ht="15.75" thickBot="1" x14ac:dyDescent="0.3"/>
    <row r="10" spans="2:10" s="16" customFormat="1" ht="15.75" thickBot="1" x14ac:dyDescent="0.3">
      <c r="B10" s="22" t="s">
        <v>16</v>
      </c>
      <c r="C10" s="22" t="s">
        <v>17</v>
      </c>
      <c r="D10" s="22" t="s">
        <v>18</v>
      </c>
      <c r="E10" s="22" t="s">
        <v>19</v>
      </c>
      <c r="F10" s="22" t="s">
        <v>20</v>
      </c>
      <c r="G10" s="23" t="s">
        <v>21</v>
      </c>
      <c r="J10" s="24"/>
    </row>
    <row r="11" spans="2:10" s="16" customFormat="1" ht="23.25" thickBot="1" x14ac:dyDescent="0.3">
      <c r="B11" s="25" t="s">
        <v>136</v>
      </c>
      <c r="C11" s="26" t="s">
        <v>137</v>
      </c>
      <c r="D11" s="121">
        <v>42005</v>
      </c>
      <c r="E11" s="122">
        <v>42124</v>
      </c>
      <c r="F11" s="25" t="s">
        <v>138</v>
      </c>
      <c r="G11" s="119" t="s">
        <v>213</v>
      </c>
    </row>
    <row r="12" spans="2:10" s="16" customFormat="1" ht="30" x14ac:dyDescent="0.25">
      <c r="B12" s="29" t="s">
        <v>140</v>
      </c>
      <c r="C12" s="26" t="s">
        <v>137</v>
      </c>
      <c r="D12" s="30">
        <v>42125</v>
      </c>
      <c r="E12" s="120" t="s">
        <v>153</v>
      </c>
      <c r="F12" s="29" t="s">
        <v>141</v>
      </c>
      <c r="G12" s="123" t="s">
        <v>142</v>
      </c>
    </row>
    <row r="13" spans="2:10" s="16" customFormat="1" x14ac:dyDescent="0.25">
      <c r="B13" s="32" t="s">
        <v>143</v>
      </c>
      <c r="C13" s="32" t="s">
        <v>144</v>
      </c>
      <c r="D13" s="33">
        <v>42186</v>
      </c>
      <c r="E13" s="33">
        <v>42277</v>
      </c>
      <c r="F13" s="32" t="s">
        <v>145</v>
      </c>
      <c r="G13" s="123"/>
    </row>
    <row r="14" spans="2:10" s="16" customFormat="1" ht="30" x14ac:dyDescent="0.25">
      <c r="B14" s="32" t="s">
        <v>146</v>
      </c>
      <c r="C14" s="29" t="s">
        <v>144</v>
      </c>
      <c r="D14" s="33">
        <v>42278</v>
      </c>
      <c r="E14" s="33">
        <v>42490</v>
      </c>
      <c r="F14" s="32" t="s">
        <v>160</v>
      </c>
      <c r="G14" s="123"/>
    </row>
    <row r="15" spans="2:10" s="16" customFormat="1" x14ac:dyDescent="0.25">
      <c r="B15" s="35"/>
      <c r="C15" s="36"/>
      <c r="D15" s="37"/>
      <c r="E15" s="37"/>
      <c r="F15" s="35"/>
      <c r="G15" s="38"/>
    </row>
    <row r="16" spans="2:10" s="16" customFormat="1" ht="15.75" thickBot="1" x14ac:dyDescent="0.3">
      <c r="B16" s="39"/>
      <c r="C16" s="40"/>
      <c r="D16" s="41"/>
      <c r="E16" s="41"/>
      <c r="F16" s="39"/>
      <c r="G16" s="42"/>
    </row>
    <row r="17" spans="2:6" s="16" customFormat="1" ht="15.75" thickBot="1" x14ac:dyDescent="0.3"/>
    <row r="18" spans="2:6" s="16" customFormat="1" ht="15.75" thickBot="1" x14ac:dyDescent="0.3">
      <c r="B18" s="196" t="s">
        <v>22</v>
      </c>
      <c r="C18" s="197"/>
      <c r="D18" s="197"/>
      <c r="E18" s="198"/>
    </row>
    <row r="19" spans="2:6" s="16" customFormat="1" ht="15.75" thickBot="1" x14ac:dyDescent="0.3">
      <c r="B19" s="43" t="s">
        <v>5</v>
      </c>
      <c r="C19" s="43" t="s">
        <v>23</v>
      </c>
      <c r="D19" s="43" t="s">
        <v>24</v>
      </c>
      <c r="E19" s="43" t="s">
        <v>25</v>
      </c>
    </row>
    <row r="20" spans="2:6" s="16" customFormat="1" ht="157.5" x14ac:dyDescent="0.25">
      <c r="B20" s="44" t="s">
        <v>161</v>
      </c>
      <c r="C20" s="130">
        <v>0</v>
      </c>
      <c r="D20" s="46"/>
      <c r="E20" s="129" t="s">
        <v>162</v>
      </c>
    </row>
    <row r="21" spans="2:6" s="16" customFormat="1" ht="15.75" thickBot="1" x14ac:dyDescent="0.3">
      <c r="B21" s="47"/>
      <c r="C21" s="40"/>
      <c r="D21" s="48"/>
      <c r="E21" s="49"/>
    </row>
    <row r="22" spans="2:6" s="16" customFormat="1" ht="15.75" thickBot="1" x14ac:dyDescent="0.3"/>
    <row r="23" spans="2:6" s="16" customFormat="1" ht="15.75" thickBot="1" x14ac:dyDescent="0.3">
      <c r="B23" s="196" t="s">
        <v>26</v>
      </c>
      <c r="C23" s="197"/>
      <c r="D23" s="197"/>
      <c r="E23" s="197"/>
      <c r="F23" s="198"/>
    </row>
    <row r="24" spans="2:6" s="16" customFormat="1" ht="15.75" thickBot="1" x14ac:dyDescent="0.3">
      <c r="B24" s="50" t="s">
        <v>27</v>
      </c>
      <c r="C24" s="117" t="s">
        <v>28</v>
      </c>
      <c r="D24" s="182" t="s">
        <v>29</v>
      </c>
      <c r="E24" s="182"/>
      <c r="F24" s="183"/>
    </row>
    <row r="25" spans="2:6" s="16" customFormat="1" ht="30.75" thickBot="1" x14ac:dyDescent="0.3">
      <c r="B25" s="51" t="s">
        <v>163</v>
      </c>
      <c r="C25" s="131" t="s">
        <v>164</v>
      </c>
      <c r="D25" s="184"/>
      <c r="E25" s="185"/>
      <c r="F25" s="186"/>
    </row>
    <row r="26" spans="2:6" s="16" customFormat="1" x14ac:dyDescent="0.25"/>
    <row r="27" spans="2:6" s="16" customFormat="1" x14ac:dyDescent="0.25"/>
    <row r="28" spans="2:6" s="16" customFormat="1" x14ac:dyDescent="0.25"/>
    <row r="29" spans="2:6" s="16" customFormat="1" x14ac:dyDescent="0.25"/>
    <row r="30" spans="2:6" s="16" customFormat="1" x14ac:dyDescent="0.25"/>
    <row r="31" spans="2:6" s="16" customFormat="1" x14ac:dyDescent="0.25"/>
    <row r="32" spans="2:6" s="16" customFormat="1" x14ac:dyDescent="0.25"/>
  </sheetData>
  <mergeCells count="8">
    <mergeCell ref="D24:F24"/>
    <mergeCell ref="D25:F25"/>
    <mergeCell ref="B2:G2"/>
    <mergeCell ref="B4:G4"/>
    <mergeCell ref="B6:G6"/>
    <mergeCell ref="B8:G8"/>
    <mergeCell ref="B18:E18"/>
    <mergeCell ref="B23:F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opLeftCell="A6" workbookViewId="0">
      <selection activeCell="G14" sqref="G14"/>
    </sheetView>
  </sheetViews>
  <sheetFormatPr baseColWidth="10" defaultColWidth="0" defaultRowHeight="0" customHeight="1" zeroHeight="1" x14ac:dyDescent="0.25"/>
  <cols>
    <col min="1" max="1" width="2.42578125" customWidth="1"/>
    <col min="2" max="2" width="28" customWidth="1"/>
    <col min="3" max="3" width="23.85546875" customWidth="1"/>
    <col min="4" max="4" width="15.85546875" bestFit="1" customWidth="1"/>
    <col min="5" max="5" width="11.7109375" customWidth="1"/>
    <col min="6" max="6" width="27.5703125" customWidth="1"/>
    <col min="7" max="7" width="25.7109375" customWidth="1"/>
    <col min="8" max="8" width="5.7109375" customWidth="1"/>
    <col min="9" max="10" width="0" hidden="1" customWidth="1"/>
    <col min="11" max="16384" width="11.42578125" hidden="1"/>
  </cols>
  <sheetData>
    <row r="1" spans="2:10" s="16" customFormat="1" ht="15.75" thickBot="1" x14ac:dyDescent="0.3"/>
    <row r="2" spans="2:10" s="16" customFormat="1" ht="15.75" customHeight="1" thickBot="1" x14ac:dyDescent="0.3">
      <c r="B2" s="190" t="s">
        <v>183</v>
      </c>
      <c r="C2" s="191"/>
      <c r="D2" s="191"/>
      <c r="E2" s="191"/>
      <c r="F2" s="191"/>
      <c r="G2" s="192"/>
    </row>
    <row r="3" spans="2:10" s="16" customFormat="1" ht="15.75" thickBot="1" x14ac:dyDescent="0.3">
      <c r="B3" s="20"/>
      <c r="C3" s="20"/>
      <c r="D3" s="20"/>
      <c r="E3" s="20"/>
      <c r="F3" s="20"/>
      <c r="G3" s="20"/>
    </row>
    <row r="4" spans="2:10" s="16" customFormat="1" ht="31.5" customHeight="1" thickBot="1" x14ac:dyDescent="0.3">
      <c r="B4" s="190" t="s">
        <v>165</v>
      </c>
      <c r="C4" s="185"/>
      <c r="D4" s="185"/>
      <c r="E4" s="185"/>
      <c r="F4" s="185"/>
      <c r="G4" s="186"/>
    </row>
    <row r="5" spans="2:10" s="16" customFormat="1" ht="15.75" thickBot="1" x14ac:dyDescent="0.3">
      <c r="B5" s="20"/>
      <c r="C5" s="20"/>
      <c r="D5" s="20"/>
      <c r="E5" s="20"/>
      <c r="F5" s="20"/>
      <c r="G5" s="20"/>
    </row>
    <row r="6" spans="2:10" s="16" customFormat="1" ht="18" customHeight="1" thickBot="1" x14ac:dyDescent="0.3">
      <c r="B6" s="184" t="s">
        <v>166</v>
      </c>
      <c r="C6" s="185"/>
      <c r="D6" s="185"/>
      <c r="E6" s="185"/>
      <c r="F6" s="185"/>
      <c r="G6" s="186"/>
    </row>
    <row r="7" spans="2:10" s="16" customFormat="1" ht="15.75" thickBot="1" x14ac:dyDescent="0.3">
      <c r="B7" s="21"/>
      <c r="C7" s="21"/>
      <c r="D7" s="21"/>
      <c r="E7" s="21"/>
      <c r="F7" s="21"/>
      <c r="G7" s="21"/>
    </row>
    <row r="8" spans="2:10" s="16" customFormat="1" ht="15.75" thickBot="1" x14ac:dyDescent="0.3">
      <c r="B8" s="184" t="s">
        <v>152</v>
      </c>
      <c r="C8" s="185"/>
      <c r="D8" s="185"/>
      <c r="E8" s="185"/>
      <c r="F8" s="185"/>
      <c r="G8" s="186"/>
    </row>
    <row r="9" spans="2:10" s="16" customFormat="1" ht="15.75" thickBot="1" x14ac:dyDescent="0.3"/>
    <row r="10" spans="2:10" s="16" customFormat="1" ht="15.75" thickBot="1" x14ac:dyDescent="0.3">
      <c r="B10" s="22" t="s">
        <v>16</v>
      </c>
      <c r="C10" s="22" t="s">
        <v>17</v>
      </c>
      <c r="D10" s="22" t="s">
        <v>18</v>
      </c>
      <c r="E10" s="22" t="s">
        <v>19</v>
      </c>
      <c r="F10" s="22" t="s">
        <v>20</v>
      </c>
      <c r="G10" s="23" t="s">
        <v>21</v>
      </c>
      <c r="J10" s="24"/>
    </row>
    <row r="11" spans="2:10" s="16" customFormat="1" ht="23.25" thickBot="1" x14ac:dyDescent="0.3">
      <c r="B11" s="25" t="s">
        <v>136</v>
      </c>
      <c r="C11" s="26" t="s">
        <v>137</v>
      </c>
      <c r="D11" s="121">
        <v>42005</v>
      </c>
      <c r="E11" s="122">
        <v>42124</v>
      </c>
      <c r="F11" s="25" t="s">
        <v>138</v>
      </c>
      <c r="G11" s="119" t="s">
        <v>214</v>
      </c>
    </row>
    <row r="12" spans="2:10" s="16" customFormat="1" ht="30" x14ac:dyDescent="0.25">
      <c r="B12" s="29" t="s">
        <v>140</v>
      </c>
      <c r="C12" s="26" t="s">
        <v>137</v>
      </c>
      <c r="D12" s="30">
        <v>42125</v>
      </c>
      <c r="E12" s="120" t="s">
        <v>153</v>
      </c>
      <c r="F12" s="29" t="s">
        <v>141</v>
      </c>
      <c r="G12" s="123" t="s">
        <v>142</v>
      </c>
    </row>
    <row r="13" spans="2:10" s="16" customFormat="1" ht="15" x14ac:dyDescent="0.25">
      <c r="B13" s="32" t="s">
        <v>143</v>
      </c>
      <c r="C13" s="32" t="s">
        <v>144</v>
      </c>
      <c r="D13" s="33">
        <v>42186</v>
      </c>
      <c r="E13" s="33">
        <v>42246</v>
      </c>
      <c r="F13" s="32" t="s">
        <v>145</v>
      </c>
      <c r="G13" s="123"/>
    </row>
    <row r="14" spans="2:10" s="16" customFormat="1" ht="45" x14ac:dyDescent="0.25">
      <c r="B14" s="32" t="s">
        <v>146</v>
      </c>
      <c r="C14" s="29" t="s">
        <v>144</v>
      </c>
      <c r="D14" s="33">
        <v>42248</v>
      </c>
      <c r="E14" s="33">
        <v>42368</v>
      </c>
      <c r="F14" s="32" t="s">
        <v>167</v>
      </c>
      <c r="G14" s="123" t="s">
        <v>168</v>
      </c>
    </row>
    <row r="15" spans="2:10" s="16" customFormat="1" ht="15.75" thickBot="1" x14ac:dyDescent="0.3"/>
    <row r="16" spans="2:10" s="16" customFormat="1" ht="15.75" thickBot="1" x14ac:dyDescent="0.3">
      <c r="B16" s="196" t="s">
        <v>22</v>
      </c>
      <c r="C16" s="197"/>
      <c r="D16" s="197"/>
      <c r="E16" s="198"/>
    </row>
    <row r="17" spans="2:6" s="16" customFormat="1" ht="15.75" thickBot="1" x14ac:dyDescent="0.3">
      <c r="B17" s="43" t="s">
        <v>5</v>
      </c>
      <c r="C17" s="43" t="s">
        <v>23</v>
      </c>
      <c r="D17" s="43" t="s">
        <v>24</v>
      </c>
      <c r="E17" s="43" t="s">
        <v>25</v>
      </c>
    </row>
    <row r="18" spans="2:6" s="16" customFormat="1" ht="270" x14ac:dyDescent="0.25">
      <c r="B18" s="44" t="s">
        <v>169</v>
      </c>
      <c r="C18" s="130">
        <v>0</v>
      </c>
      <c r="D18" s="46"/>
      <c r="E18" s="129" t="s">
        <v>170</v>
      </c>
    </row>
    <row r="19" spans="2:6" s="16" customFormat="1" ht="15.75" thickBot="1" x14ac:dyDescent="0.3">
      <c r="B19" s="47"/>
      <c r="C19" s="40"/>
      <c r="D19" s="48"/>
      <c r="E19" s="49"/>
    </row>
    <row r="20" spans="2:6" s="16" customFormat="1" ht="15.75" thickBot="1" x14ac:dyDescent="0.3"/>
    <row r="21" spans="2:6" s="16" customFormat="1" ht="15.75" thickBot="1" x14ac:dyDescent="0.3">
      <c r="B21" s="196" t="s">
        <v>26</v>
      </c>
      <c r="C21" s="197"/>
      <c r="D21" s="197"/>
      <c r="E21" s="197"/>
      <c r="F21" s="198"/>
    </row>
    <row r="22" spans="2:6" s="16" customFormat="1" ht="15.75" thickBot="1" x14ac:dyDescent="0.3">
      <c r="B22" s="50" t="s">
        <v>27</v>
      </c>
      <c r="C22" s="124" t="s">
        <v>28</v>
      </c>
      <c r="D22" s="182" t="s">
        <v>29</v>
      </c>
      <c r="E22" s="182"/>
      <c r="F22" s="183"/>
    </row>
    <row r="23" spans="2:6" s="16" customFormat="1" ht="30.75" thickBot="1" x14ac:dyDescent="0.3">
      <c r="B23" s="51" t="s">
        <v>163</v>
      </c>
      <c r="C23" s="131" t="s">
        <v>164</v>
      </c>
      <c r="D23" s="184"/>
      <c r="E23" s="185"/>
      <c r="F23" s="186"/>
    </row>
    <row r="24" spans="2:6" s="16" customFormat="1" ht="15" x14ac:dyDescent="0.25"/>
    <row r="25" spans="2:6" s="16" customFormat="1" ht="15" x14ac:dyDescent="0.25"/>
    <row r="26" spans="2:6" s="16" customFormat="1" ht="15" x14ac:dyDescent="0.25"/>
    <row r="27" spans="2:6" s="16" customFormat="1" ht="15" x14ac:dyDescent="0.25"/>
    <row r="28" spans="2:6" s="16" customFormat="1" ht="15" x14ac:dyDescent="0.25"/>
    <row r="29" spans="2:6" s="16" customFormat="1" ht="15" x14ac:dyDescent="0.25"/>
    <row r="30" spans="2:6" s="16" customFormat="1" ht="15" x14ac:dyDescent="0.25"/>
  </sheetData>
  <mergeCells count="8">
    <mergeCell ref="D22:F22"/>
    <mergeCell ref="D23:F23"/>
    <mergeCell ref="B2:G2"/>
    <mergeCell ref="B4:G4"/>
    <mergeCell ref="B6:G6"/>
    <mergeCell ref="B8:G8"/>
    <mergeCell ref="B16:E16"/>
    <mergeCell ref="B21:F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4" workbookViewId="0">
      <selection activeCell="B18" sqref="B18"/>
    </sheetView>
  </sheetViews>
  <sheetFormatPr baseColWidth="10" defaultColWidth="0" defaultRowHeight="15" customHeight="1" zeroHeight="1" x14ac:dyDescent="0.25"/>
  <cols>
    <col min="1" max="1" width="2.42578125" customWidth="1"/>
    <col min="2" max="2" width="28" customWidth="1"/>
    <col min="3" max="3" width="23.85546875" customWidth="1"/>
    <col min="4" max="4" width="15.85546875" bestFit="1" customWidth="1"/>
    <col min="5" max="5" width="10.85546875" bestFit="1" customWidth="1"/>
    <col min="6" max="6" width="27.5703125" customWidth="1"/>
    <col min="7" max="7" width="25.7109375" customWidth="1"/>
    <col min="8" max="8" width="5.7109375" customWidth="1"/>
    <col min="9" max="10" width="0" hidden="1" customWidth="1"/>
    <col min="11" max="16384" width="11.42578125" hidden="1"/>
  </cols>
  <sheetData>
    <row r="1" spans="2:10" s="16" customFormat="1" ht="15.75" thickBot="1" x14ac:dyDescent="0.3"/>
    <row r="2" spans="2:10" s="16" customFormat="1" ht="15.75" thickBot="1" x14ac:dyDescent="0.3">
      <c r="B2" s="187" t="s">
        <v>154</v>
      </c>
      <c r="C2" s="188"/>
      <c r="D2" s="188"/>
      <c r="E2" s="188"/>
      <c r="F2" s="188"/>
      <c r="G2" s="189"/>
    </row>
    <row r="3" spans="2:10" s="16" customFormat="1" ht="15.75" thickBot="1" x14ac:dyDescent="0.3">
      <c r="B3" s="20"/>
      <c r="C3" s="20"/>
      <c r="D3" s="20"/>
      <c r="E3" s="20"/>
      <c r="F3" s="20"/>
      <c r="G3" s="20"/>
    </row>
    <row r="4" spans="2:10" s="16" customFormat="1" ht="30.75" customHeight="1" thickBot="1" x14ac:dyDescent="0.3">
      <c r="B4" s="190" t="s">
        <v>171</v>
      </c>
      <c r="C4" s="185"/>
      <c r="D4" s="185"/>
      <c r="E4" s="185"/>
      <c r="F4" s="185"/>
      <c r="G4" s="186"/>
    </row>
    <row r="5" spans="2:10" s="16" customFormat="1" ht="15.75" thickBot="1" x14ac:dyDescent="0.3">
      <c r="B5" s="20"/>
      <c r="C5" s="20"/>
      <c r="D5" s="20"/>
      <c r="E5" s="20"/>
      <c r="F5" s="20"/>
      <c r="G5" s="20"/>
    </row>
    <row r="6" spans="2:10" s="16" customFormat="1" ht="24.75" customHeight="1" thickBot="1" x14ac:dyDescent="0.3">
      <c r="B6" s="184" t="s">
        <v>172</v>
      </c>
      <c r="C6" s="185"/>
      <c r="D6" s="185"/>
      <c r="E6" s="185"/>
      <c r="F6" s="185"/>
      <c r="G6" s="186"/>
    </row>
    <row r="7" spans="2:10" s="16" customFormat="1" ht="15.75" thickBot="1" x14ac:dyDescent="0.3">
      <c r="B7" s="21"/>
      <c r="C7" s="21"/>
      <c r="D7" s="21"/>
      <c r="E7" s="21"/>
      <c r="F7" s="21"/>
      <c r="G7" s="21"/>
    </row>
    <row r="8" spans="2:10" s="16" customFormat="1" ht="15.75" thickBot="1" x14ac:dyDescent="0.3">
      <c r="B8" s="184" t="s">
        <v>152</v>
      </c>
      <c r="C8" s="185"/>
      <c r="D8" s="185"/>
      <c r="E8" s="185"/>
      <c r="F8" s="185"/>
      <c r="G8" s="186"/>
    </row>
    <row r="9" spans="2:10" s="16" customFormat="1" ht="15.75" thickBot="1" x14ac:dyDescent="0.3"/>
    <row r="10" spans="2:10" s="16" customFormat="1" ht="15.75" thickBot="1" x14ac:dyDescent="0.3">
      <c r="B10" s="22" t="s">
        <v>16</v>
      </c>
      <c r="C10" s="22" t="s">
        <v>17</v>
      </c>
      <c r="D10" s="22" t="s">
        <v>18</v>
      </c>
      <c r="E10" s="22" t="s">
        <v>19</v>
      </c>
      <c r="F10" s="22" t="s">
        <v>20</v>
      </c>
      <c r="G10" s="23" t="s">
        <v>21</v>
      </c>
      <c r="J10" s="24"/>
    </row>
    <row r="11" spans="2:10" s="16" customFormat="1" x14ac:dyDescent="0.25">
      <c r="B11" s="25" t="s">
        <v>136</v>
      </c>
      <c r="C11" s="26" t="s">
        <v>137</v>
      </c>
      <c r="D11" s="148"/>
      <c r="E11" s="149"/>
      <c r="F11" s="25" t="s">
        <v>138</v>
      </c>
      <c r="G11" s="119"/>
    </row>
    <row r="12" spans="2:10" s="16" customFormat="1" ht="45" x14ac:dyDescent="0.25">
      <c r="B12" s="29" t="s">
        <v>173</v>
      </c>
      <c r="C12" s="125" t="s">
        <v>137</v>
      </c>
      <c r="D12" s="30"/>
      <c r="E12" s="120"/>
      <c r="F12" s="29" t="s">
        <v>141</v>
      </c>
      <c r="G12" s="123" t="s">
        <v>174</v>
      </c>
    </row>
    <row r="13" spans="2:10" s="16" customFormat="1" ht="67.5" x14ac:dyDescent="0.25">
      <c r="B13" s="32" t="s">
        <v>143</v>
      </c>
      <c r="C13" s="32" t="s">
        <v>144</v>
      </c>
      <c r="D13" s="33"/>
      <c r="E13" s="33"/>
      <c r="F13" s="32" t="s">
        <v>145</v>
      </c>
      <c r="G13" s="123" t="s">
        <v>175</v>
      </c>
    </row>
    <row r="14" spans="2:10" s="16" customFormat="1" ht="90" x14ac:dyDescent="0.25">
      <c r="B14" s="32" t="s">
        <v>146</v>
      </c>
      <c r="C14" s="125" t="s">
        <v>155</v>
      </c>
      <c r="D14" s="33"/>
      <c r="E14" s="33"/>
      <c r="F14" s="32" t="s">
        <v>190</v>
      </c>
      <c r="G14" s="123"/>
    </row>
    <row r="15" spans="2:10" s="16" customFormat="1" ht="15.75" thickBot="1" x14ac:dyDescent="0.3"/>
    <row r="16" spans="2:10" s="16" customFormat="1" ht="15.75" thickBot="1" x14ac:dyDescent="0.3">
      <c r="B16" s="196" t="s">
        <v>22</v>
      </c>
      <c r="C16" s="197"/>
      <c r="D16" s="197"/>
      <c r="E16" s="198"/>
    </row>
    <row r="17" spans="2:6" s="16" customFormat="1" ht="15.75" thickBot="1" x14ac:dyDescent="0.3">
      <c r="B17" s="43" t="s">
        <v>5</v>
      </c>
      <c r="C17" s="43" t="s">
        <v>23</v>
      </c>
      <c r="D17" s="43" t="s">
        <v>24</v>
      </c>
      <c r="E17" s="43" t="s">
        <v>25</v>
      </c>
    </row>
    <row r="18" spans="2:6" s="16" customFormat="1" ht="168.75" x14ac:dyDescent="0.25">
      <c r="B18" s="44" t="s">
        <v>179</v>
      </c>
      <c r="C18" s="132" t="s">
        <v>178</v>
      </c>
      <c r="D18" s="46"/>
      <c r="E18" s="129" t="s">
        <v>180</v>
      </c>
    </row>
    <row r="19" spans="2:6" s="16" customFormat="1" ht="15.75" thickBot="1" x14ac:dyDescent="0.3">
      <c r="B19" s="47"/>
      <c r="C19" s="40"/>
      <c r="D19" s="48"/>
      <c r="E19" s="49"/>
    </row>
    <row r="20" spans="2:6" s="16" customFormat="1" ht="15.75" thickBot="1" x14ac:dyDescent="0.3"/>
    <row r="21" spans="2:6" s="16" customFormat="1" ht="15.75" thickBot="1" x14ac:dyDescent="0.3">
      <c r="B21" s="196" t="s">
        <v>26</v>
      </c>
      <c r="C21" s="197"/>
      <c r="D21" s="197"/>
      <c r="E21" s="197"/>
      <c r="F21" s="198"/>
    </row>
    <row r="22" spans="2:6" s="16" customFormat="1" ht="15.75" thickBot="1" x14ac:dyDescent="0.3">
      <c r="B22" s="50" t="s">
        <v>27</v>
      </c>
      <c r="C22" s="117" t="s">
        <v>28</v>
      </c>
      <c r="D22" s="182" t="s">
        <v>29</v>
      </c>
      <c r="E22" s="182"/>
      <c r="F22" s="183"/>
    </row>
    <row r="23" spans="2:6" s="16" customFormat="1" ht="30.75" thickBot="1" x14ac:dyDescent="0.3">
      <c r="B23" s="51" t="s">
        <v>176</v>
      </c>
      <c r="C23" s="131" t="s">
        <v>164</v>
      </c>
      <c r="D23" s="184" t="s">
        <v>177</v>
      </c>
      <c r="E23" s="185"/>
      <c r="F23" s="186"/>
    </row>
    <row r="24" spans="2:6" s="16" customFormat="1" x14ac:dyDescent="0.25"/>
    <row r="25" spans="2:6" s="16" customFormat="1" x14ac:dyDescent="0.25"/>
    <row r="26" spans="2:6" s="16" customFormat="1" x14ac:dyDescent="0.25"/>
    <row r="27" spans="2:6" s="16" customFormat="1" x14ac:dyDescent="0.25"/>
    <row r="28" spans="2:6" s="16" customFormat="1" x14ac:dyDescent="0.25"/>
    <row r="29" spans="2:6" s="16" customFormat="1" x14ac:dyDescent="0.25"/>
    <row r="30" spans="2:6" s="16" customFormat="1" x14ac:dyDescent="0.25"/>
    <row r="31" spans="2:6" ht="15" customHeight="1" x14ac:dyDescent="0.25"/>
    <row r="32" spans="2:6" ht="15" customHeight="1" x14ac:dyDescent="0.25"/>
  </sheetData>
  <mergeCells count="8">
    <mergeCell ref="D22:F22"/>
    <mergeCell ref="D23:F23"/>
    <mergeCell ref="B2:G2"/>
    <mergeCell ref="B4:G4"/>
    <mergeCell ref="B6:G6"/>
    <mergeCell ref="B8:G8"/>
    <mergeCell ref="B16:E16"/>
    <mergeCell ref="B21:F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E14" sqref="E14"/>
    </sheetView>
  </sheetViews>
  <sheetFormatPr baseColWidth="10" defaultColWidth="0" defaultRowHeight="15" customHeight="1" zeroHeight="1" x14ac:dyDescent="0.25"/>
  <cols>
    <col min="1" max="1" width="2.42578125" customWidth="1"/>
    <col min="2" max="2" width="28" customWidth="1"/>
    <col min="3" max="3" width="23.85546875" customWidth="1"/>
    <col min="4" max="4" width="15.85546875" bestFit="1" customWidth="1"/>
    <col min="5" max="5" width="10.85546875" bestFit="1" customWidth="1"/>
    <col min="6" max="6" width="27.5703125" customWidth="1"/>
    <col min="7" max="7" width="25.7109375" customWidth="1"/>
    <col min="8" max="8" width="5.7109375" customWidth="1"/>
    <col min="9" max="10" width="0" hidden="1" customWidth="1"/>
    <col min="11" max="16384" width="11.42578125" hidden="1"/>
  </cols>
  <sheetData>
    <row r="1" spans="2:10" s="16" customFormat="1" ht="15.75" thickBot="1" x14ac:dyDescent="0.3"/>
    <row r="2" spans="2:10" s="16" customFormat="1" ht="15.75" thickBot="1" x14ac:dyDescent="0.3">
      <c r="B2" s="187" t="s">
        <v>202</v>
      </c>
      <c r="C2" s="188"/>
      <c r="D2" s="188"/>
      <c r="E2" s="188"/>
      <c r="F2" s="188"/>
      <c r="G2" s="189"/>
    </row>
    <row r="3" spans="2:10" s="16" customFormat="1" ht="15.75" thickBot="1" x14ac:dyDescent="0.3">
      <c r="B3" s="20"/>
      <c r="C3" s="20"/>
      <c r="D3" s="20"/>
      <c r="E3" s="20"/>
      <c r="F3" s="20"/>
      <c r="G3" s="20"/>
    </row>
    <row r="4" spans="2:10" s="16" customFormat="1" ht="15.75" thickBot="1" x14ac:dyDescent="0.3">
      <c r="B4" s="187" t="s">
        <v>191</v>
      </c>
      <c r="C4" s="191"/>
      <c r="D4" s="191"/>
      <c r="E4" s="191"/>
      <c r="F4" s="191"/>
      <c r="G4" s="192"/>
    </row>
    <row r="5" spans="2:10" s="16" customFormat="1" ht="15.75" thickBot="1" x14ac:dyDescent="0.3">
      <c r="B5" s="20"/>
      <c r="C5" s="20"/>
      <c r="D5" s="20"/>
      <c r="E5" s="20"/>
      <c r="F5" s="20"/>
      <c r="G5" s="20"/>
    </row>
    <row r="6" spans="2:10" s="16" customFormat="1" ht="34.5" customHeight="1" thickBot="1" x14ac:dyDescent="0.3">
      <c r="B6" s="184" t="s">
        <v>192</v>
      </c>
      <c r="C6" s="185"/>
      <c r="D6" s="185"/>
      <c r="E6" s="185"/>
      <c r="F6" s="185"/>
      <c r="G6" s="186"/>
    </row>
    <row r="7" spans="2:10" s="16" customFormat="1" ht="15.75" thickBot="1" x14ac:dyDescent="0.3">
      <c r="B7" s="21"/>
      <c r="C7" s="21"/>
      <c r="D7" s="21"/>
      <c r="E7" s="21"/>
      <c r="F7" s="21"/>
      <c r="G7" s="21"/>
    </row>
    <row r="8" spans="2:10" s="16" customFormat="1" ht="15.75" thickBot="1" x14ac:dyDescent="0.3">
      <c r="B8" s="184" t="s">
        <v>193</v>
      </c>
      <c r="C8" s="185"/>
      <c r="D8" s="185"/>
      <c r="E8" s="185"/>
      <c r="F8" s="185"/>
      <c r="G8" s="186"/>
    </row>
    <row r="9" spans="2:10" s="16" customFormat="1" ht="15.75" thickBot="1" x14ac:dyDescent="0.3"/>
    <row r="10" spans="2:10" s="16" customFormat="1" ht="15.75" thickBot="1" x14ac:dyDescent="0.3">
      <c r="B10" s="22" t="s">
        <v>16</v>
      </c>
      <c r="C10" s="22" t="s">
        <v>17</v>
      </c>
      <c r="D10" s="22" t="s">
        <v>18</v>
      </c>
      <c r="E10" s="22" t="s">
        <v>19</v>
      </c>
      <c r="F10" s="22" t="s">
        <v>20</v>
      </c>
      <c r="G10" s="23" t="s">
        <v>21</v>
      </c>
      <c r="J10" s="24"/>
    </row>
    <row r="11" spans="2:10" s="16" customFormat="1" ht="30.75" thickBot="1" x14ac:dyDescent="0.3">
      <c r="B11" s="25" t="s">
        <v>198</v>
      </c>
      <c r="C11" s="26" t="s">
        <v>194</v>
      </c>
      <c r="D11" s="27">
        <v>42005</v>
      </c>
      <c r="E11" s="27">
        <v>42277</v>
      </c>
      <c r="F11" s="25" t="s">
        <v>199</v>
      </c>
      <c r="G11" s="28"/>
    </row>
    <row r="12" spans="2:10" s="16" customFormat="1" ht="30" x14ac:dyDescent="0.25">
      <c r="B12" s="150" t="s">
        <v>215</v>
      </c>
      <c r="C12" s="29" t="s">
        <v>196</v>
      </c>
      <c r="D12" s="30">
        <v>42292</v>
      </c>
      <c r="E12" s="30">
        <v>42307</v>
      </c>
      <c r="F12" s="25" t="s">
        <v>199</v>
      </c>
      <c r="G12" s="31"/>
    </row>
    <row r="13" spans="2:10" s="16" customFormat="1" ht="30" x14ac:dyDescent="0.25">
      <c r="B13" s="29" t="s">
        <v>195</v>
      </c>
      <c r="C13" s="29" t="s">
        <v>196</v>
      </c>
      <c r="D13" s="30">
        <v>42307</v>
      </c>
      <c r="E13" s="30">
        <v>42353</v>
      </c>
      <c r="F13" s="29" t="s">
        <v>197</v>
      </c>
      <c r="G13" s="34"/>
    </row>
    <row r="14" spans="2:10" s="16" customFormat="1" x14ac:dyDescent="0.25">
      <c r="B14" s="32"/>
      <c r="C14" s="29"/>
      <c r="D14" s="33"/>
      <c r="E14" s="33"/>
      <c r="F14" s="32"/>
      <c r="G14" s="31"/>
    </row>
    <row r="15" spans="2:10" s="16" customFormat="1" x14ac:dyDescent="0.25">
      <c r="B15" s="35"/>
      <c r="C15" s="36"/>
      <c r="D15" s="37"/>
      <c r="E15" s="37"/>
      <c r="F15" s="35"/>
      <c r="G15" s="38"/>
    </row>
    <row r="16" spans="2:10" s="16" customFormat="1" ht="15.75" thickBot="1" x14ac:dyDescent="0.3">
      <c r="B16" s="39"/>
      <c r="C16" s="40"/>
      <c r="D16" s="41"/>
      <c r="E16" s="41"/>
      <c r="F16" s="39"/>
      <c r="G16" s="42"/>
    </row>
    <row r="17" spans="2:6" s="16" customFormat="1" ht="15.75" thickBot="1" x14ac:dyDescent="0.3"/>
    <row r="18" spans="2:6" s="16" customFormat="1" ht="15.75" thickBot="1" x14ac:dyDescent="0.3">
      <c r="B18" s="196" t="s">
        <v>22</v>
      </c>
      <c r="C18" s="197"/>
      <c r="D18" s="197"/>
      <c r="E18" s="198"/>
    </row>
    <row r="19" spans="2:6" s="16" customFormat="1" ht="15.75" thickBot="1" x14ac:dyDescent="0.3">
      <c r="B19" s="43" t="s">
        <v>5</v>
      </c>
      <c r="C19" s="43" t="s">
        <v>23</v>
      </c>
      <c r="D19" s="43" t="s">
        <v>24</v>
      </c>
      <c r="E19" s="43" t="s">
        <v>25</v>
      </c>
    </row>
    <row r="20" spans="2:6" s="16" customFormat="1" ht="112.5" x14ac:dyDescent="0.25">
      <c r="B20" s="44" t="s">
        <v>200</v>
      </c>
      <c r="C20" s="45"/>
      <c r="D20" s="46"/>
      <c r="E20" s="151" t="s">
        <v>201</v>
      </c>
    </row>
    <row r="21" spans="2:6" s="16" customFormat="1" ht="15.75" thickBot="1" x14ac:dyDescent="0.3">
      <c r="B21" s="47"/>
      <c r="C21" s="40"/>
      <c r="D21" s="48"/>
      <c r="E21" s="49"/>
    </row>
    <row r="22" spans="2:6" s="16" customFormat="1" ht="15.75" thickBot="1" x14ac:dyDescent="0.3"/>
    <row r="23" spans="2:6" s="16" customFormat="1" ht="15.75" thickBot="1" x14ac:dyDescent="0.3">
      <c r="B23" s="196" t="s">
        <v>26</v>
      </c>
      <c r="C23" s="197"/>
      <c r="D23" s="197"/>
      <c r="E23" s="197"/>
      <c r="F23" s="198"/>
    </row>
    <row r="24" spans="2:6" s="16" customFormat="1" ht="15.75" thickBot="1" x14ac:dyDescent="0.3">
      <c r="B24" s="50" t="s">
        <v>27</v>
      </c>
      <c r="C24" s="117" t="s">
        <v>28</v>
      </c>
      <c r="D24" s="182" t="s">
        <v>29</v>
      </c>
      <c r="E24" s="182"/>
      <c r="F24" s="183"/>
    </row>
    <row r="25" spans="2:6" s="16" customFormat="1" ht="15.75" thickBot="1" x14ac:dyDescent="0.3">
      <c r="B25" s="51"/>
      <c r="C25" s="51"/>
      <c r="D25" s="184"/>
      <c r="E25" s="185"/>
      <c r="F25" s="186"/>
    </row>
    <row r="26" spans="2:6" s="16" customFormat="1" x14ac:dyDescent="0.25"/>
    <row r="27" spans="2:6" s="16" customFormat="1" x14ac:dyDescent="0.25"/>
    <row r="28" spans="2:6" s="16" customFormat="1" x14ac:dyDescent="0.25"/>
    <row r="29" spans="2:6" s="16" customFormat="1" x14ac:dyDescent="0.25"/>
    <row r="30" spans="2:6" s="16" customFormat="1" x14ac:dyDescent="0.25"/>
    <row r="31" spans="2:6" s="16" customFormat="1" x14ac:dyDescent="0.25"/>
    <row r="32" spans="2:6" s="16" customFormat="1" x14ac:dyDescent="0.25"/>
  </sheetData>
  <mergeCells count="8">
    <mergeCell ref="D24:F24"/>
    <mergeCell ref="D25:F25"/>
    <mergeCell ref="B2:G2"/>
    <mergeCell ref="B4:G4"/>
    <mergeCell ref="B6:G6"/>
    <mergeCell ref="B8:G8"/>
    <mergeCell ref="B18:E18"/>
    <mergeCell ref="B23:F2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opLeftCell="A3" zoomScale="110" zoomScaleNormal="110" workbookViewId="0">
      <selection sqref="A1:M9"/>
    </sheetView>
  </sheetViews>
  <sheetFormatPr baseColWidth="10" defaultColWidth="0" defaultRowHeight="15" zeroHeight="1" x14ac:dyDescent="0.25"/>
  <cols>
    <col min="1" max="1" width="5.28515625" style="16" customWidth="1"/>
    <col min="2" max="2" width="37.7109375" style="16" customWidth="1"/>
    <col min="3" max="3" width="11.140625" style="16" customWidth="1"/>
    <col min="4" max="12" width="5" style="16" bestFit="1" customWidth="1"/>
    <col min="13" max="13" width="4.28515625" style="16" customWidth="1"/>
    <col min="14" max="16384" width="11.42578125" style="16" hidden="1"/>
  </cols>
  <sheetData>
    <row r="1" spans="2:12" ht="15.75" thickBot="1" x14ac:dyDescent="0.3"/>
    <row r="2" spans="2:12" ht="36" customHeight="1" thickBot="1" x14ac:dyDescent="0.3">
      <c r="B2" s="199"/>
      <c r="C2" s="58" t="s">
        <v>13</v>
      </c>
      <c r="D2" s="201" t="s">
        <v>34</v>
      </c>
      <c r="E2" s="202"/>
      <c r="F2" s="202"/>
      <c r="G2" s="203"/>
      <c r="H2" s="201" t="s">
        <v>14</v>
      </c>
      <c r="I2" s="202"/>
      <c r="J2" s="202"/>
      <c r="K2" s="202"/>
      <c r="L2" s="203"/>
    </row>
    <row r="3" spans="2:12" ht="20.25" customHeight="1" thickBot="1" x14ac:dyDescent="0.3">
      <c r="B3" s="200"/>
      <c r="C3" s="87">
        <v>2014</v>
      </c>
      <c r="D3" s="88">
        <v>2015</v>
      </c>
      <c r="E3" s="89">
        <v>2016</v>
      </c>
      <c r="F3" s="89">
        <v>2017</v>
      </c>
      <c r="G3" s="90">
        <v>2018</v>
      </c>
      <c r="H3" s="86">
        <v>2019</v>
      </c>
      <c r="I3" s="59">
        <v>2020</v>
      </c>
      <c r="J3" s="59">
        <v>2021</v>
      </c>
      <c r="K3" s="60">
        <v>2022</v>
      </c>
      <c r="L3" s="60">
        <v>2023</v>
      </c>
    </row>
    <row r="4" spans="2:12" ht="63.75" customHeight="1" x14ac:dyDescent="0.25">
      <c r="B4" s="152" t="s">
        <v>181</v>
      </c>
      <c r="C4" s="99"/>
      <c r="D4" s="169"/>
      <c r="E4" s="52"/>
      <c r="F4" s="52"/>
      <c r="G4" s="53"/>
      <c r="H4" s="80"/>
      <c r="I4" s="52"/>
      <c r="J4" s="52"/>
      <c r="K4" s="52"/>
      <c r="L4" s="53"/>
    </row>
    <row r="5" spans="2:12" ht="48.75" customHeight="1" x14ac:dyDescent="0.25">
      <c r="B5" s="153" t="s">
        <v>203</v>
      </c>
      <c r="C5" s="83"/>
      <c r="D5" s="100"/>
      <c r="E5" s="101"/>
      <c r="F5" s="18"/>
      <c r="G5" s="85"/>
      <c r="H5" s="81"/>
      <c r="I5" s="164"/>
      <c r="J5" s="55"/>
      <c r="K5" s="55"/>
      <c r="L5" s="56"/>
    </row>
    <row r="6" spans="2:12" ht="51.75" customHeight="1" x14ac:dyDescent="0.25">
      <c r="B6" s="153" t="s">
        <v>204</v>
      </c>
      <c r="C6" s="83"/>
      <c r="D6" s="100"/>
      <c r="E6" s="101"/>
      <c r="F6" s="55"/>
      <c r="G6" s="56"/>
      <c r="H6" s="79"/>
      <c r="I6" s="79"/>
      <c r="J6" s="55"/>
      <c r="K6" s="55"/>
      <c r="L6" s="56"/>
    </row>
    <row r="7" spans="2:12" ht="57" customHeight="1" x14ac:dyDescent="0.25">
      <c r="B7" s="153" t="s">
        <v>205</v>
      </c>
      <c r="C7" s="84"/>
      <c r="D7" s="165"/>
      <c r="E7" s="18"/>
      <c r="F7" s="55"/>
      <c r="G7" s="56"/>
      <c r="H7" s="79"/>
      <c r="I7" s="55"/>
      <c r="J7" s="55"/>
      <c r="K7" s="55"/>
      <c r="L7" s="56"/>
    </row>
    <row r="8" spans="2:12" ht="60.75" thickBot="1" x14ac:dyDescent="0.3">
      <c r="B8" s="166" t="s">
        <v>206</v>
      </c>
      <c r="C8" s="171"/>
      <c r="D8" s="167"/>
      <c r="E8" s="170"/>
      <c r="F8" s="15"/>
      <c r="G8" s="57"/>
      <c r="H8" s="82"/>
      <c r="I8" s="15"/>
      <c r="J8" s="15"/>
      <c r="K8" s="15"/>
      <c r="L8" s="57"/>
    </row>
    <row r="9" spans="2:12" x14ac:dyDescent="0.25"/>
    <row r="10" spans="2:12" hidden="1" x14ac:dyDescent="0.25"/>
    <row r="11" spans="2:12" hidden="1" x14ac:dyDescent="0.25"/>
    <row r="12" spans="2:12" ht="15" hidden="1" customHeight="1" x14ac:dyDescent="0.25"/>
    <row r="13" spans="2:12" ht="15" hidden="1" customHeight="1" x14ac:dyDescent="0.25"/>
    <row r="14" spans="2:12" x14ac:dyDescent="0.25"/>
    <row r="15" spans="2:12" x14ac:dyDescent="0.25"/>
  </sheetData>
  <mergeCells count="3">
    <mergeCell ref="B2:B3"/>
    <mergeCell ref="D2:G2"/>
    <mergeCell ref="H2:L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zoomScale="90" zoomScaleNormal="90" workbookViewId="0">
      <selection activeCell="D8" sqref="D8"/>
    </sheetView>
  </sheetViews>
  <sheetFormatPr baseColWidth="10" defaultColWidth="0" defaultRowHeight="15" zeroHeight="1" x14ac:dyDescent="0.25"/>
  <cols>
    <col min="1" max="1" width="4.28515625" style="73" customWidth="1"/>
    <col min="2" max="2" width="26.85546875" style="73" customWidth="1"/>
    <col min="3" max="3" width="13.140625" style="73" customWidth="1"/>
    <col min="4" max="4" width="29.42578125" style="73" customWidth="1"/>
    <col min="5" max="5" width="9" style="73" customWidth="1"/>
    <col min="6" max="6" width="8.7109375" style="73" customWidth="1"/>
    <col min="7" max="7" width="7.5703125" style="73" customWidth="1"/>
    <col min="8" max="8" width="7.42578125" style="73" customWidth="1"/>
    <col min="9" max="9" width="15.140625" style="73" customWidth="1"/>
    <col min="10" max="10" width="19.5703125" style="73" customWidth="1"/>
    <col min="11" max="11" width="11.42578125" style="73" customWidth="1"/>
    <col min="12" max="16384" width="11.42578125" style="73" hidden="1"/>
  </cols>
  <sheetData>
    <row r="1" spans="2:10" ht="15.75" thickBot="1" x14ac:dyDescent="0.3"/>
    <row r="2" spans="2:10" ht="15.75" thickBot="1" x14ac:dyDescent="0.3">
      <c r="B2" s="206" t="s">
        <v>12</v>
      </c>
      <c r="C2" s="206" t="s">
        <v>22</v>
      </c>
      <c r="D2" s="206" t="s">
        <v>25</v>
      </c>
      <c r="E2" s="209" t="s">
        <v>184</v>
      </c>
      <c r="F2" s="210"/>
      <c r="G2" s="210"/>
      <c r="H2" s="211"/>
      <c r="I2" s="206" t="s">
        <v>30</v>
      </c>
      <c r="J2" s="204" t="s">
        <v>29</v>
      </c>
    </row>
    <row r="3" spans="2:10" ht="15.75" thickBot="1" x14ac:dyDescent="0.3">
      <c r="B3" s="207"/>
      <c r="C3" s="207"/>
      <c r="D3" s="208"/>
      <c r="E3" s="126">
        <v>1</v>
      </c>
      <c r="F3" s="127">
        <v>2</v>
      </c>
      <c r="G3" s="127">
        <v>3</v>
      </c>
      <c r="H3" s="128">
        <v>4</v>
      </c>
      <c r="I3" s="208"/>
      <c r="J3" s="205"/>
    </row>
    <row r="4" spans="2:10" ht="51.75" customHeight="1" x14ac:dyDescent="0.2">
      <c r="B4" s="154" t="s">
        <v>181</v>
      </c>
      <c r="C4" s="134" t="s">
        <v>151</v>
      </c>
      <c r="D4" s="141" t="s">
        <v>157</v>
      </c>
      <c r="E4" s="157"/>
      <c r="F4" s="158"/>
      <c r="G4" s="158"/>
      <c r="H4" s="159"/>
      <c r="I4" s="142"/>
      <c r="J4" s="142"/>
    </row>
    <row r="5" spans="2:10" ht="67.5" customHeight="1" x14ac:dyDescent="0.2">
      <c r="B5" s="155" t="s">
        <v>203</v>
      </c>
      <c r="C5" s="135" t="s">
        <v>161</v>
      </c>
      <c r="D5" s="133" t="s">
        <v>162</v>
      </c>
      <c r="E5" s="140"/>
      <c r="F5" s="136"/>
      <c r="G5" s="136"/>
      <c r="H5" s="137"/>
      <c r="I5" s="143"/>
      <c r="J5" s="143"/>
    </row>
    <row r="6" spans="2:10" ht="120" customHeight="1" x14ac:dyDescent="0.2">
      <c r="B6" s="155" t="s">
        <v>204</v>
      </c>
      <c r="C6" s="135" t="s">
        <v>169</v>
      </c>
      <c r="D6" s="133" t="s">
        <v>170</v>
      </c>
      <c r="E6" s="140"/>
      <c r="F6" s="136"/>
      <c r="G6" s="136"/>
      <c r="H6" s="137"/>
      <c r="I6" s="143"/>
      <c r="J6" s="143"/>
    </row>
    <row r="7" spans="2:10" ht="61.5" customHeight="1" x14ac:dyDescent="0.2">
      <c r="B7" s="155" t="s">
        <v>205</v>
      </c>
      <c r="C7" s="139" t="s">
        <v>179</v>
      </c>
      <c r="D7" s="133" t="s">
        <v>180</v>
      </c>
      <c r="E7" s="140"/>
      <c r="F7" s="136"/>
      <c r="G7" s="136"/>
      <c r="H7" s="137"/>
      <c r="I7" s="144"/>
      <c r="J7" s="144"/>
    </row>
    <row r="8" spans="2:10" ht="66" customHeight="1" thickBot="1" x14ac:dyDescent="0.25">
      <c r="B8" s="160" t="s">
        <v>206</v>
      </c>
      <c r="C8" s="135" t="s">
        <v>207</v>
      </c>
      <c r="D8" s="156" t="s">
        <v>201</v>
      </c>
      <c r="E8" s="161"/>
      <c r="F8" s="162"/>
      <c r="G8" s="162"/>
      <c r="H8" s="163"/>
      <c r="I8" s="138"/>
      <c r="J8" s="138"/>
    </row>
    <row r="9" spans="2:10" x14ac:dyDescent="0.25"/>
    <row r="10" spans="2:10" x14ac:dyDescent="0.25"/>
    <row r="11" spans="2:10" x14ac:dyDescent="0.25"/>
    <row r="12" spans="2:10" x14ac:dyDescent="0.25"/>
  </sheetData>
  <mergeCells count="6">
    <mergeCell ref="J2:J3"/>
    <mergeCell ref="B2:B3"/>
    <mergeCell ref="C2:C3"/>
    <mergeCell ref="D2:D3"/>
    <mergeCell ref="E2:H2"/>
    <mergeCell ref="I2:I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
  <sheetViews>
    <sheetView topLeftCell="A7" workbookViewId="0">
      <selection activeCell="D7" sqref="D7"/>
    </sheetView>
  </sheetViews>
  <sheetFormatPr baseColWidth="10" defaultRowHeight="15" x14ac:dyDescent="0.25"/>
  <cols>
    <col min="1" max="1" width="16" customWidth="1"/>
    <col min="2" max="2" width="22.42578125" customWidth="1"/>
    <col min="3" max="4" width="21.140625" customWidth="1"/>
    <col min="5" max="5" width="22.5703125" customWidth="1"/>
    <col min="6" max="6" width="20.140625" customWidth="1"/>
  </cols>
  <sheetData>
    <row r="2" spans="1:6" ht="15.75" thickBot="1" x14ac:dyDescent="0.3"/>
    <row r="3" spans="1:6" ht="33" customHeight="1" x14ac:dyDescent="0.25">
      <c r="A3" s="110" t="s">
        <v>2</v>
      </c>
      <c r="B3" s="107" t="s">
        <v>68</v>
      </c>
      <c r="C3" s="107" t="s">
        <v>59</v>
      </c>
      <c r="D3" s="107" t="s">
        <v>69</v>
      </c>
      <c r="E3" s="107" t="s">
        <v>70</v>
      </c>
      <c r="F3" s="107" t="s">
        <v>71</v>
      </c>
    </row>
    <row r="4" spans="1:6" ht="116.25" customHeight="1" x14ac:dyDescent="0.25">
      <c r="A4" s="111" t="s">
        <v>122</v>
      </c>
      <c r="B4" s="109" t="s">
        <v>72</v>
      </c>
      <c r="C4" s="108" t="s">
        <v>105</v>
      </c>
      <c r="D4" s="108" t="s">
        <v>107</v>
      </c>
      <c r="E4" s="108" t="s">
        <v>112</v>
      </c>
      <c r="F4" s="108" t="s">
        <v>73</v>
      </c>
    </row>
    <row r="5" spans="1:6" ht="91.5" customHeight="1" x14ac:dyDescent="0.25">
      <c r="A5" s="111" t="s">
        <v>123</v>
      </c>
      <c r="B5" s="109" t="s">
        <v>101</v>
      </c>
      <c r="C5" s="108" t="s">
        <v>74</v>
      </c>
      <c r="D5" s="108" t="s">
        <v>75</v>
      </c>
      <c r="E5" s="108" t="s">
        <v>113</v>
      </c>
      <c r="F5" s="108" t="s">
        <v>117</v>
      </c>
    </row>
    <row r="6" spans="1:6" ht="76.5" customHeight="1" x14ac:dyDescent="0.25">
      <c r="A6" s="111" t="s">
        <v>124</v>
      </c>
      <c r="B6" s="109" t="s">
        <v>76</v>
      </c>
      <c r="C6" s="108" t="s">
        <v>102</v>
      </c>
      <c r="D6" s="108" t="s">
        <v>77</v>
      </c>
      <c r="E6" s="108" t="s">
        <v>78</v>
      </c>
      <c r="F6" s="108" t="s">
        <v>79</v>
      </c>
    </row>
    <row r="7" spans="1:6" ht="104.25" customHeight="1" x14ac:dyDescent="0.25">
      <c r="A7" s="111" t="s">
        <v>125</v>
      </c>
      <c r="B7" s="109" t="s">
        <v>94</v>
      </c>
      <c r="C7" s="108" t="s">
        <v>99</v>
      </c>
      <c r="D7" s="108" t="s">
        <v>106</v>
      </c>
      <c r="E7" s="108" t="s">
        <v>111</v>
      </c>
      <c r="F7" s="108" t="s">
        <v>80</v>
      </c>
    </row>
    <row r="8" spans="1:6" ht="75" customHeight="1" x14ac:dyDescent="0.25">
      <c r="A8" s="111" t="s">
        <v>126</v>
      </c>
      <c r="B8" s="109" t="s">
        <v>95</v>
      </c>
      <c r="C8" s="108" t="s">
        <v>103</v>
      </c>
      <c r="D8" s="108" t="s">
        <v>81</v>
      </c>
      <c r="E8" s="108" t="s">
        <v>82</v>
      </c>
      <c r="F8" s="108" t="s">
        <v>119</v>
      </c>
    </row>
    <row r="9" spans="1:6" ht="124.5" customHeight="1" x14ac:dyDescent="0.25">
      <c r="A9" s="111" t="s">
        <v>127</v>
      </c>
      <c r="B9" s="109" t="s">
        <v>96</v>
      </c>
      <c r="C9" s="108" t="s">
        <v>83</v>
      </c>
      <c r="D9" s="108" t="s">
        <v>108</v>
      </c>
      <c r="E9" s="108" t="s">
        <v>114</v>
      </c>
      <c r="F9" s="108" t="s">
        <v>118</v>
      </c>
    </row>
    <row r="10" spans="1:6" ht="63" customHeight="1" x14ac:dyDescent="0.25">
      <c r="A10" s="111" t="s">
        <v>128</v>
      </c>
      <c r="B10" s="109" t="s">
        <v>84</v>
      </c>
      <c r="C10" s="108" t="s">
        <v>85</v>
      </c>
      <c r="D10" s="108" t="s">
        <v>109</v>
      </c>
      <c r="E10" s="108" t="s">
        <v>86</v>
      </c>
      <c r="F10" s="108" t="s">
        <v>87</v>
      </c>
    </row>
    <row r="11" spans="1:6" ht="87.75" customHeight="1" x14ac:dyDescent="0.25">
      <c r="A11" s="111" t="s">
        <v>129</v>
      </c>
      <c r="B11" s="109" t="s">
        <v>97</v>
      </c>
      <c r="C11" s="108" t="s">
        <v>104</v>
      </c>
      <c r="D11" s="108" t="s">
        <v>88</v>
      </c>
      <c r="E11" s="108" t="s">
        <v>89</v>
      </c>
      <c r="F11" s="108" t="s">
        <v>120</v>
      </c>
    </row>
    <row r="12" spans="1:6" ht="100.5" customHeight="1" x14ac:dyDescent="0.25">
      <c r="A12" s="111" t="s">
        <v>130</v>
      </c>
      <c r="B12" s="109" t="s">
        <v>100</v>
      </c>
      <c r="C12" s="108" t="s">
        <v>90</v>
      </c>
      <c r="D12" s="108" t="s">
        <v>91</v>
      </c>
      <c r="E12" s="108" t="s">
        <v>115</v>
      </c>
      <c r="F12" s="108" t="s">
        <v>92</v>
      </c>
    </row>
    <row r="13" spans="1:6" ht="98.25" customHeight="1" x14ac:dyDescent="0.25">
      <c r="A13" s="112"/>
      <c r="B13" s="109" t="s">
        <v>98</v>
      </c>
      <c r="C13" s="108" t="s">
        <v>93</v>
      </c>
      <c r="D13" s="108" t="s">
        <v>110</v>
      </c>
      <c r="E13" s="108" t="s">
        <v>116</v>
      </c>
      <c r="F13" s="108" t="s">
        <v>121</v>
      </c>
    </row>
  </sheetData>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3"/>
  <sheetViews>
    <sheetView tabSelected="1" zoomScale="75" zoomScaleNormal="75" workbookViewId="0">
      <selection activeCell="K10" sqref="K10"/>
    </sheetView>
  </sheetViews>
  <sheetFormatPr baseColWidth="10" defaultRowHeight="15" x14ac:dyDescent="0.25"/>
  <cols>
    <col min="2" max="2" width="22" customWidth="1"/>
    <col min="3" max="3" width="22.7109375" customWidth="1"/>
    <col min="4" max="4" width="22.5703125" customWidth="1"/>
    <col min="5" max="5" width="23.28515625" customWidth="1"/>
    <col min="6" max="6" width="26" customWidth="1"/>
    <col min="7" max="7" width="24.28515625" customWidth="1"/>
  </cols>
  <sheetData>
    <row r="2" spans="2:7" ht="15.75" thickBot="1" x14ac:dyDescent="0.3"/>
    <row r="3" spans="2:7" ht="31.5" customHeight="1" x14ac:dyDescent="0.25">
      <c r="B3" s="110" t="s">
        <v>2</v>
      </c>
      <c r="C3" s="107" t="s">
        <v>68</v>
      </c>
      <c r="D3" s="107" t="s">
        <v>59</v>
      </c>
      <c r="E3" s="107" t="s">
        <v>69</v>
      </c>
      <c r="F3" s="107" t="s">
        <v>70</v>
      </c>
      <c r="G3" s="107" t="s">
        <v>71</v>
      </c>
    </row>
    <row r="4" spans="2:7" ht="87.75" customHeight="1" x14ac:dyDescent="0.25">
      <c r="B4" s="113" t="s">
        <v>122</v>
      </c>
      <c r="C4" s="109" t="s">
        <v>72</v>
      </c>
      <c r="D4" s="114" t="s">
        <v>105</v>
      </c>
      <c r="E4" s="108" t="s">
        <v>107</v>
      </c>
      <c r="F4" s="108" t="s">
        <v>112</v>
      </c>
      <c r="G4" s="108" t="s">
        <v>73</v>
      </c>
    </row>
    <row r="5" spans="2:7" ht="77.25" customHeight="1" x14ac:dyDescent="0.25">
      <c r="B5" s="116" t="s">
        <v>123</v>
      </c>
      <c r="C5" s="109" t="s">
        <v>101</v>
      </c>
      <c r="D5" s="108" t="s">
        <v>74</v>
      </c>
      <c r="E5" s="108" t="s">
        <v>75</v>
      </c>
      <c r="F5" s="108" t="s">
        <v>113</v>
      </c>
      <c r="G5" s="114" t="s">
        <v>117</v>
      </c>
    </row>
    <row r="6" spans="2:7" ht="79.5" customHeight="1" x14ac:dyDescent="0.25">
      <c r="B6" s="113" t="s">
        <v>124</v>
      </c>
      <c r="C6" s="109" t="s">
        <v>76</v>
      </c>
      <c r="D6" s="114" t="s">
        <v>102</v>
      </c>
      <c r="E6" s="108" t="s">
        <v>77</v>
      </c>
      <c r="F6" s="108" t="s">
        <v>78</v>
      </c>
      <c r="G6" s="108" t="s">
        <v>79</v>
      </c>
    </row>
    <row r="7" spans="2:7" ht="90.75" customHeight="1" x14ac:dyDescent="0.25">
      <c r="B7" s="116" t="s">
        <v>125</v>
      </c>
      <c r="C7" s="109" t="s">
        <v>94</v>
      </c>
      <c r="D7" s="108" t="s">
        <v>99</v>
      </c>
      <c r="E7" s="114" t="s">
        <v>106</v>
      </c>
      <c r="F7" s="114" t="s">
        <v>111</v>
      </c>
      <c r="G7" s="108" t="s">
        <v>80</v>
      </c>
    </row>
    <row r="8" spans="2:7" ht="66.75" customHeight="1" x14ac:dyDescent="0.25">
      <c r="B8" s="113" t="s">
        <v>126</v>
      </c>
      <c r="C8" s="109" t="s">
        <v>95</v>
      </c>
      <c r="D8" s="108" t="s">
        <v>103</v>
      </c>
      <c r="E8" s="108" t="s">
        <v>81</v>
      </c>
      <c r="F8" s="108" t="s">
        <v>82</v>
      </c>
      <c r="G8" s="108" t="s">
        <v>119</v>
      </c>
    </row>
    <row r="9" spans="2:7" ht="113.25" customHeight="1" x14ac:dyDescent="0.25">
      <c r="B9" s="113" t="s">
        <v>127</v>
      </c>
      <c r="C9" s="109" t="s">
        <v>96</v>
      </c>
      <c r="D9" s="108" t="s">
        <v>83</v>
      </c>
      <c r="E9" s="108" t="s">
        <v>108</v>
      </c>
      <c r="F9" s="108" t="s">
        <v>114</v>
      </c>
      <c r="G9" s="108" t="s">
        <v>118</v>
      </c>
    </row>
    <row r="10" spans="2:7" ht="76.5" customHeight="1" x14ac:dyDescent="0.25">
      <c r="B10" s="113" t="s">
        <v>128</v>
      </c>
      <c r="C10" s="109" t="s">
        <v>84</v>
      </c>
      <c r="D10" s="108" t="s">
        <v>85</v>
      </c>
      <c r="E10" s="108" t="s">
        <v>109</v>
      </c>
      <c r="F10" s="108" t="s">
        <v>86</v>
      </c>
      <c r="G10" s="108" t="s">
        <v>87</v>
      </c>
    </row>
    <row r="11" spans="2:7" ht="76.5" customHeight="1" x14ac:dyDescent="0.25">
      <c r="B11" s="113" t="s">
        <v>129</v>
      </c>
      <c r="C11" s="109" t="s">
        <v>97</v>
      </c>
      <c r="D11" s="108" t="s">
        <v>104</v>
      </c>
      <c r="E11" s="108" t="s">
        <v>88</v>
      </c>
      <c r="F11" s="108" t="s">
        <v>89</v>
      </c>
      <c r="G11" s="114" t="s">
        <v>120</v>
      </c>
    </row>
    <row r="12" spans="2:7" ht="102" customHeight="1" x14ac:dyDescent="0.25">
      <c r="B12" s="116" t="s">
        <v>130</v>
      </c>
      <c r="C12" s="109" t="s">
        <v>100</v>
      </c>
      <c r="D12" s="108" t="s">
        <v>90</v>
      </c>
      <c r="E12" s="108" t="s">
        <v>91</v>
      </c>
      <c r="F12" s="114" t="s">
        <v>115</v>
      </c>
      <c r="G12" s="108" t="s">
        <v>92</v>
      </c>
    </row>
    <row r="13" spans="2:7" ht="88.5" customHeight="1" x14ac:dyDescent="0.25">
      <c r="B13" s="18"/>
      <c r="C13" s="115" t="s">
        <v>98</v>
      </c>
      <c r="D13" s="108" t="s">
        <v>93</v>
      </c>
      <c r="E13" s="114" t="s">
        <v>110</v>
      </c>
      <c r="F13" s="108" t="s">
        <v>116</v>
      </c>
      <c r="G13" s="114" t="s">
        <v>121</v>
      </c>
    </row>
  </sheetData>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CONTEXTO</vt:lpstr>
      <vt:lpstr>ASPECTOS CRITICOS </vt:lpstr>
      <vt:lpstr>PRIORIDADES</vt:lpstr>
      <vt:lpstr>POLITICA</vt:lpstr>
      <vt:lpstr>OBJETIVOS</vt:lpstr>
      <vt:lpstr>PLAN 1 </vt:lpstr>
      <vt:lpstr>PLAN 2 </vt:lpstr>
      <vt:lpstr>PLAN 3 </vt:lpstr>
      <vt:lpstr>PLAN 4 </vt:lpstr>
      <vt:lpstr>PLAN 5</vt:lpstr>
      <vt:lpstr>MAPA DE RUTA </vt:lpstr>
      <vt:lpstr>HERRAMIENTA DE MEDICION</vt:lpstr>
      <vt:lpstr>ASPECTOS CRITICOS VS FACTORES</vt:lpstr>
      <vt:lpstr>PRIORIDADES Y FACTORES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 Fabiola Rincón Herrera</dc:creator>
  <cp:lastModifiedBy>LUZ SAIDA ARIAS MENA</cp:lastModifiedBy>
  <dcterms:created xsi:type="dcterms:W3CDTF">2013-12-27T20:54:55Z</dcterms:created>
  <dcterms:modified xsi:type="dcterms:W3CDTF">2014-12-18T19:43:13Z</dcterms:modified>
</cp:coreProperties>
</file>